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9. INVESTECH\2. EF Financieros Mensuales\08. Agosto\BVES\"/>
    </mc:Choice>
  </mc:AlternateContent>
  <xr:revisionPtr revIDLastSave="0" documentId="13_ncr:1_{D5B80089-FB16-4F86-A8FD-D6EE326A78AA}" xr6:coauthVersionLast="47" xr6:coauthVersionMax="47" xr10:uidLastSave="{00000000-0000-0000-0000-000000000000}"/>
  <bookViews>
    <workbookView xWindow="-110" yWindow="-110" windowWidth="19420" windowHeight="11500" xr2:uid="{8A758554-A050-48C1-9509-9DB629724925}"/>
  </bookViews>
  <sheets>
    <sheet name="BG Miles" sheetId="1" r:id="rId1"/>
    <sheet name="ER Miles" sheetId="2" r:id="rId2"/>
  </sheets>
  <externalReferences>
    <externalReference r:id="rId3"/>
  </externalReferences>
  <definedNames>
    <definedName name="_xlnm.Print_Area" localSheetId="0">'BG Miles'!$B$1:$C$47</definedName>
    <definedName name="_xlnm.Print_Area" localSheetId="1">'ER Miles'!$A$1:$B$47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2" l="1"/>
  <c r="B7" i="1"/>
</calcChain>
</file>

<file path=xl/sharedStrings.xml><?xml version="1.0" encoding="utf-8"?>
<sst xmlns="http://schemas.openxmlformats.org/spreadsheetml/2006/main" count="62" uniqueCount="53">
  <si>
    <t>Fondo de Inversión Cerrado de Capital de Riesgo Atlántida Investech</t>
  </si>
  <si>
    <t>Administrado por: Atlántida Capital, S.A., Gestora de Fondos de Inversión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</si>
  <si>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</si>
  <si>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</si>
  <si>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</si>
  <si>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</si>
  <si>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(Cifras expresadas en miles de dólares de los Estados Unidos de América, excepto el valor unitario de la cuota de participación)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</si>
  <si>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</si>
  <si>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</si>
  <si>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</si>
  <si>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</si>
  <si>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</si>
  <si>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</si>
  <si>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</si>
  <si>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</si>
  <si>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</si>
  <si>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</si>
  <si>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</si>
  <si>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</si>
  <si>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</si>
  <si>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</si>
  <si>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</si>
  <si>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</si>
  <si>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</si>
  <si>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</si>
  <si>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</si>
  <si>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</si>
  <si>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</si>
  <si>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</si>
  <si>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</si>
  <si>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</si>
  <si>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>Contador General</t>
  </si>
  <si>
    <t xml:space="preserve">Estado de Resultado Integral </t>
  </si>
  <si>
    <t>(Cifras en miles de dólares de los Estados Unidos de América)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</si>
  <si>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</si>
  <si>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</si>
  <si>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</si>
  <si>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</si>
  <si>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</si>
  <si>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</si>
  <si>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</si>
  <si>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</si>
  <si>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Otros Ingresos(Gastos)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</si>
  <si>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</si>
  <si>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</si>
  <si>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</si>
  <si>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</si>
  <si>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Ganancias por Título Participación Básicas (expresada en moneda (US$) dólares de los Estados Unidos de America por cuota):   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</si>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</sst>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000;\-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0" fontId="2" fillId="0" borderId="0" xfId="0" applyFont="1"/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39" fontId="2" fillId="0" borderId="4" xfId="1" applyNumberFormat="1" applyFont="1" applyFill="1" applyBorder="1"/>
    <xf numFmtId="43" fontId="3" fillId="0" borderId="0" xfId="1" applyFont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2" borderId="0" xfId="1" applyNumberFormat="1" applyFont="1" applyFill="1" applyBorder="1"/>
    <xf numFmtId="0" fontId="3" fillId="0" borderId="1" xfId="0" applyFont="1" applyBorder="1"/>
    <xf numFmtId="43" fontId="3" fillId="0" borderId="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3" fillId="0" borderId="0" xfId="1" applyFont="1" applyBorder="1"/>
    <xf numFmtId="43" fontId="2" fillId="0" borderId="0" xfId="1" applyFont="1" applyAlignment="1">
      <alignment horizontal="left"/>
    </xf>
    <xf numFmtId="43" fontId="3" fillId="0" borderId="0" xfId="1" applyFont="1" applyAlignment="1">
      <alignment wrapText="1"/>
    </xf>
    <xf numFmtId="0" fontId="3" fillId="2" borderId="0" xfId="0" applyFont="1" applyFill="1"/>
    <xf numFmtId="44" fontId="3" fillId="0" borderId="0" xfId="0" applyNumberFormat="1" applyFont="1"/>
    <xf numFmtId="164" fontId="3" fillId="0" borderId="0" xfId="1" applyNumberFormat="1" applyFont="1" applyBorder="1"/>
    <xf numFmtId="43" fontId="2" fillId="0" borderId="0" xfId="1" applyFont="1" applyBorder="1"/>
    <xf numFmtId="4" fontId="3" fillId="0" borderId="0" xfId="0" applyNumberFormat="1" applyFont="1"/>
    <xf numFmtId="0" fontId="7" fillId="0" borderId="0" xfId="1" applyNumberFormat="1" applyFont="1" applyFill="1" applyAlignment="1">
      <alignment horizontal="left" vertical="center" wrapText="1"/>
    </xf>
    <xf numFmtId="43" fontId="3" fillId="0" borderId="1" xfId="1" applyFont="1" applyBorder="1"/>
    <xf numFmtId="165" fontId="3" fillId="0" borderId="0" xfId="0" applyNumberFormat="1" applyFont="1"/>
    <xf numFmtId="37" fontId="3" fillId="2" borderId="0" xfId="1" applyNumberFormat="1" applyFont="1" applyFill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4" xfId="2" xr:uid="{3EFFD792-17B3-477E-B34B-2E08E48C4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CA01\GcOperaciones\ContabilidadFondos\12.%20A&#241;o%202026\3.%20Fondos\9.%20INVESTECH\2.%20EF%20Financieros%20Mensuales\08.%20Agosto\Estados%20Financieros%20Fondo%20de%20Inversi&#243;n%20Cerrado%20Financiero%20Atl&#225;ntida%20Investech%20%2008-2026.xlsx" TargetMode="External"/><Relationship Id="rId1" Type="http://schemas.openxmlformats.org/officeDocument/2006/relationships/externalLinkPath" Target="/CA01/GcOperaciones/ContabilidadFondos/12.%20A&#241;o%202026/3.%20Fondos/9.%20INVESTECH/2.%20EF%20Financieros%20Mensuales/08.%20Agosto/Estados%20Financieros%20Fondo%20de%20Inversi&#243;n%20Cerrado%20Financiero%20Atl&#225;ntida%20Investech%20%2008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"/>
      <sheetName val="BC ABRIL"/>
      <sheetName val="RESUMEN"/>
      <sheetName val="Balance General"/>
      <sheetName val="Estado de Resultados "/>
      <sheetName val="BG Miles"/>
      <sheetName val="ER Miles"/>
    </sheetNames>
    <sheetDataSet>
      <sheetData sheetId="0"/>
      <sheetData sheetId="1"/>
      <sheetData sheetId="2"/>
      <sheetData sheetId="3">
        <row r="7">
          <cell r="A7" t="str">
            <v>Saldos al 31 de agosto de 2026</v>
          </cell>
        </row>
      </sheetData>
      <sheetData sheetId="4">
        <row r="7">
          <cell r="A7" t="str">
            <v>Por el período que terminó al 31 de agosto de 2026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7B4D-4AB7-4EBB-80B8-5B4FD59F1693}">
  <sheetPr>
    <tabColor theme="4"/>
  </sheetPr>
  <dimension ref="B1:G47"/>
  <sheetViews>
    <sheetView showGridLines="0" tabSelected="1" zoomScaleNormal="100" workbookViewId="0">
      <selection activeCell="E6" sqref="E6"/>
    </sheetView>
  </sheetViews>
  <sheetFormatPr baseColWidth="10" defaultColWidth="11.453125" defaultRowHeight="14" x14ac:dyDescent="0.3"/>
  <cols>
    <col min="1" max="1" width="1.54296875" style="1" customWidth="1"/>
    <col min="2" max="2" width="56" style="1" customWidth="1"/>
    <col min="3" max="3" width="29" style="2" customWidth="1"/>
    <col min="4" max="4" width="14.54296875" style="1" bestFit="1" customWidth="1"/>
    <col min="5" max="5" width="16.7265625" style="1" customWidth="1"/>
    <col min="6" max="6" width="11.54296875" style="1" bestFit="1" customWidth="1"/>
    <col min="7" max="7" width="12.81640625" style="1" bestFit="1" customWidth="1"/>
    <col min="8" max="16384" width="11.453125" style="1"/>
  </cols>
  <sheetData>
    <row r="1" spans="2:3" x14ac:dyDescent="0.3">
      <c r="B1" s="48" t="s">
        <v>0</v>
      </c>
      <c r="C1" s="48"/>
    </row>
    <row r="2" spans="2:3" x14ac:dyDescent="0.3">
      <c r="B2" s="48" t="s">
        <v>1</v>
      </c>
      <c r="C2" s="48"/>
    </row>
    <row r="3" spans="2:3" ht="14.25" customHeight="1" x14ac:dyDescent="0.3">
      <c r="B3" s="49" t="s">
        <v>2</v>
      </c>
      <c r="C3" s="49"/>
    </row>
    <row r="4" spans="2:3" ht="14.25" customHeight="1" x14ac:dyDescent="0.3">
      <c r="B4" s="49" t="s">
        <v>3</v>
      </c>
      <c r="C4" s="49"/>
    </row>
    <row r="5" spans="2:3" x14ac:dyDescent="0.3">
      <c r="B5" s="50" t="s">
        <v>4</v>
      </c>
      <c r="C5" s="50"/>
    </row>
    <row r="6" spans="2:3" x14ac:dyDescent="0.3">
      <c r="B6" s="48" t="s">
        <v>5</v>
      </c>
      <c r="C6" s="48"/>
    </row>
    <row r="7" spans="2:3" ht="13" customHeight="1" x14ac:dyDescent="0.3">
      <c r="B7" s="1" t="str">
        <f>+'[1]Balance General'!A7</f>
        <v>Saldos al 31 de agosto de 2026</v>
      </c>
      <c r="C7" s="1"/>
    </row>
    <row r="8" spans="2:3" ht="29.25" customHeight="1" thickBot="1" x14ac:dyDescent="0.35">
      <c r="B8" s="45" t="s">
        <v>6</v>
      </c>
      <c r="C8" s="45"/>
    </row>
    <row r="9" spans="2:3" ht="8" customHeight="1" x14ac:dyDescent="0.3">
      <c r="B9" s="1" t="s">
        <v>7</v>
      </c>
    </row>
    <row r="10" spans="2:3" x14ac:dyDescent="0.3">
      <c r="C10" s="3">
        <v>46265</v>
      </c>
    </row>
    <row r="11" spans="2:3" x14ac:dyDescent="0.3">
      <c r="B11" s="4" t="s">
        <v>8</v>
      </c>
      <c r="C11" s="5"/>
    </row>
    <row r="12" spans="2:3" x14ac:dyDescent="0.3">
      <c r="B12" s="4" t="s">
        <v>9</v>
      </c>
      <c r="C12" s="6">
        <v>74849.649999999994</v>
      </c>
    </row>
    <row r="13" spans="2:3" ht="14.25" customHeight="1" x14ac:dyDescent="0.3">
      <c r="B13" s="1" t="s">
        <v>10</v>
      </c>
      <c r="C13" s="7">
        <v>498.93</v>
      </c>
    </row>
    <row r="14" spans="2:3" ht="12.75" customHeight="1" x14ac:dyDescent="0.3">
      <c r="B14" s="1" t="s">
        <v>11</v>
      </c>
      <c r="C14" s="7">
        <v>74350.720000000001</v>
      </c>
    </row>
    <row r="15" spans="2:3" ht="12.75" hidden="1" customHeight="1" x14ac:dyDescent="0.3">
      <c r="B15" s="1" t="s">
        <v>12</v>
      </c>
      <c r="C15" s="7">
        <v>0</v>
      </c>
    </row>
    <row r="16" spans="2:3" ht="14.5" thickBot="1" x14ac:dyDescent="0.35">
      <c r="B16" s="4" t="s">
        <v>13</v>
      </c>
      <c r="C16" s="8">
        <v>74849.649999999994</v>
      </c>
    </row>
    <row r="17" spans="2:7" ht="10" customHeight="1" thickTop="1" x14ac:dyDescent="0.3"/>
    <row r="18" spans="2:7" x14ac:dyDescent="0.3">
      <c r="B18" s="4" t="s">
        <v>14</v>
      </c>
      <c r="C18" s="5"/>
    </row>
    <row r="19" spans="2:7" x14ac:dyDescent="0.3">
      <c r="B19" s="4" t="s">
        <v>15</v>
      </c>
      <c r="C19" s="6">
        <v>31.46</v>
      </c>
    </row>
    <row r="20" spans="2:7" ht="15" customHeight="1" x14ac:dyDescent="0.3">
      <c r="B20" s="1" t="s">
        <v>16</v>
      </c>
      <c r="C20" s="7">
        <v>31.46</v>
      </c>
    </row>
    <row r="21" spans="2:7" x14ac:dyDescent="0.3">
      <c r="B21" s="4" t="s">
        <v>17</v>
      </c>
      <c r="C21" s="9">
        <v>31.46</v>
      </c>
    </row>
    <row r="22" spans="2:7" ht="7.5" customHeight="1" x14ac:dyDescent="0.3">
      <c r="B22" s="4"/>
      <c r="C22" s="10"/>
    </row>
    <row r="23" spans="2:7" x14ac:dyDescent="0.3">
      <c r="B23" s="4" t="s">
        <v>18</v>
      </c>
    </row>
    <row r="24" spans="2:7" x14ac:dyDescent="0.3">
      <c r="B24" s="1" t="s">
        <v>19</v>
      </c>
      <c r="C24" s="7">
        <v>71146.13</v>
      </c>
    </row>
    <row r="25" spans="2:7" x14ac:dyDescent="0.3">
      <c r="B25" s="1" t="s">
        <v>20</v>
      </c>
      <c r="C25" s="7">
        <v>2015.37</v>
      </c>
    </row>
    <row r="26" spans="2:7" ht="12.75" customHeight="1" x14ac:dyDescent="0.3">
      <c r="B26" s="1" t="s">
        <v>21</v>
      </c>
      <c r="C26" s="7">
        <v>1656.69</v>
      </c>
    </row>
    <row r="27" spans="2:7" x14ac:dyDescent="0.3">
      <c r="B27" s="4" t="s">
        <v>22</v>
      </c>
      <c r="C27" s="11">
        <v>74818.19</v>
      </c>
      <c r="E27" s="12"/>
      <c r="F27" s="12"/>
      <c r="G27" s="12"/>
    </row>
    <row r="28" spans="2:7" ht="8.25" customHeight="1" x14ac:dyDescent="0.3">
      <c r="B28" s="4"/>
      <c r="C28" s="10"/>
    </row>
    <row r="29" spans="2:7" ht="14.5" thickBot="1" x14ac:dyDescent="0.35">
      <c r="B29" s="4" t="s">
        <v>23</v>
      </c>
      <c r="C29" s="8">
        <v>74849.650000000009</v>
      </c>
      <c r="D29" s="12"/>
      <c r="E29" s="13"/>
      <c r="G29" s="12"/>
    </row>
    <row r="30" spans="2:7" ht="11.25" customHeight="1" thickTop="1" x14ac:dyDescent="0.3">
      <c r="C30" s="10"/>
    </row>
    <row r="31" spans="2:7" x14ac:dyDescent="0.3">
      <c r="B31" s="4" t="s">
        <v>24</v>
      </c>
      <c r="C31" s="14">
        <v>2840</v>
      </c>
    </row>
    <row r="32" spans="2:7" x14ac:dyDescent="0.3">
      <c r="B32" s="4" t="s">
        <v>25</v>
      </c>
      <c r="C32" s="15">
        <v>26344.433725350002</v>
      </c>
    </row>
    <row r="33" spans="2:3" ht="14.5" thickBot="1" x14ac:dyDescent="0.35">
      <c r="B33" s="16"/>
      <c r="C33" s="17"/>
    </row>
    <row r="34" spans="2:3" x14ac:dyDescent="0.3">
      <c r="C34" s="18"/>
    </row>
    <row r="35" spans="2:3" ht="14.5" x14ac:dyDescent="0.35">
      <c r="B35" s="19"/>
    </row>
    <row r="39" spans="2:3" ht="12.75" customHeight="1" x14ac:dyDescent="0.3">
      <c r="B39" s="20" t="s">
        <v>26</v>
      </c>
      <c r="C39" s="21" t="s">
        <v>27</v>
      </c>
    </row>
    <row r="40" spans="2:3" ht="14.5" x14ac:dyDescent="0.3">
      <c r="B40" s="20" t="s">
        <v>28</v>
      </c>
      <c r="C40" s="21" t="s">
        <v>29</v>
      </c>
    </row>
    <row r="41" spans="2:3" x14ac:dyDescent="0.3">
      <c r="C41" s="22"/>
    </row>
    <row r="42" spans="2:3" x14ac:dyDescent="0.3">
      <c r="C42" s="22"/>
    </row>
    <row r="43" spans="2:3" x14ac:dyDescent="0.3">
      <c r="C43" s="22"/>
    </row>
    <row r="44" spans="2:3" x14ac:dyDescent="0.3">
      <c r="B44" s="23"/>
      <c r="C44" s="22"/>
    </row>
    <row r="45" spans="2:3" x14ac:dyDescent="0.3">
      <c r="B45" s="23"/>
      <c r="C45" s="22"/>
    </row>
    <row r="46" spans="2:3" ht="15" customHeight="1" x14ac:dyDescent="0.3">
      <c r="B46" s="46" t="s">
        <v>30</v>
      </c>
      <c r="C46" s="46"/>
    </row>
    <row r="47" spans="2:3" ht="15" customHeight="1" x14ac:dyDescent="0.3">
      <c r="B47" s="47" t="s">
        <v>31</v>
      </c>
      <c r="C47" s="46"/>
    </row>
  </sheetData>
  <mergeCells count="9">
    <mergeCell ref="B8:C8"/>
    <mergeCell ref="B46:C46"/>
    <mergeCell ref="B47:C47"/>
    <mergeCell ref="B1:C1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CEEF-1C91-4AD4-BF2D-FE6BE7943A3B}">
  <sheetPr>
    <tabColor theme="4"/>
  </sheetPr>
  <dimension ref="A1:G50"/>
  <sheetViews>
    <sheetView showGridLines="0" topLeftCell="A4" zoomScaleNormal="100" workbookViewId="0">
      <selection activeCell="C9" sqref="C9"/>
    </sheetView>
  </sheetViews>
  <sheetFormatPr baseColWidth="10" defaultColWidth="11.453125" defaultRowHeight="14" x14ac:dyDescent="0.3"/>
  <cols>
    <col min="1" max="1" width="72.453125" style="1" customWidth="1"/>
    <col min="2" max="2" width="28.81640625" style="1" customWidth="1"/>
    <col min="3" max="3" width="11.90625" style="1" bestFit="1" customWidth="1"/>
    <col min="4" max="4" width="23.54296875" style="1" bestFit="1" customWidth="1"/>
    <col min="5" max="5" width="21.81640625" style="1" customWidth="1"/>
    <col min="6" max="16384" width="11.453125" style="1"/>
  </cols>
  <sheetData>
    <row r="1" spans="1:5" x14ac:dyDescent="0.3">
      <c r="A1" s="48" t="s">
        <v>0</v>
      </c>
      <c r="B1" s="48"/>
    </row>
    <row r="2" spans="1:5" x14ac:dyDescent="0.3">
      <c r="A2" s="48" t="s">
        <v>1</v>
      </c>
      <c r="B2" s="48"/>
    </row>
    <row r="3" spans="1:5" x14ac:dyDescent="0.3">
      <c r="A3" s="49" t="s">
        <v>2</v>
      </c>
      <c r="B3" s="49"/>
      <c r="E3" s="24"/>
    </row>
    <row r="4" spans="1:5" x14ac:dyDescent="0.3">
      <c r="A4" s="49" t="s">
        <v>3</v>
      </c>
      <c r="B4" s="49"/>
    </row>
    <row r="5" spans="1:5" x14ac:dyDescent="0.3">
      <c r="A5" s="50" t="s">
        <v>4</v>
      </c>
      <c r="B5" s="50"/>
    </row>
    <row r="6" spans="1:5" x14ac:dyDescent="0.3">
      <c r="A6" s="48" t="s">
        <v>32</v>
      </c>
      <c r="B6" s="48"/>
    </row>
    <row r="7" spans="1:5" x14ac:dyDescent="0.3">
      <c r="A7" s="1" t="str">
        <f>+'[1]Estado de Resultados '!A7</f>
        <v>Por el período que terminó al 31 de agosto de 2026</v>
      </c>
    </row>
    <row r="8" spans="1:5" ht="14.5" thickBot="1" x14ac:dyDescent="0.35">
      <c r="A8" s="51" t="s">
        <v>33</v>
      </c>
      <c r="B8" s="51"/>
    </row>
    <row r="9" spans="1:5" ht="8" customHeight="1" x14ac:dyDescent="0.3">
      <c r="A9" s="25"/>
      <c r="B9" s="25"/>
    </row>
    <row r="10" spans="1:5" x14ac:dyDescent="0.3">
      <c r="A10" s="12"/>
      <c r="B10" s="26">
        <v>46265</v>
      </c>
    </row>
    <row r="11" spans="1:5" ht="9.5" customHeight="1" x14ac:dyDescent="0.3">
      <c r="A11" s="12"/>
      <c r="B11" s="27"/>
    </row>
    <row r="12" spans="1:5" x14ac:dyDescent="0.3">
      <c r="A12" s="28" t="s">
        <v>34</v>
      </c>
      <c r="B12" s="6">
        <v>4032.34</v>
      </c>
    </row>
    <row r="13" spans="1:5" x14ac:dyDescent="0.3">
      <c r="A13" s="12" t="s">
        <v>35</v>
      </c>
      <c r="B13" s="7">
        <v>4032.34</v>
      </c>
    </row>
    <row r="14" spans="1:5" ht="6.75" customHeight="1" x14ac:dyDescent="0.3">
      <c r="A14" s="12"/>
      <c r="B14" s="29"/>
    </row>
    <row r="15" spans="1:5" x14ac:dyDescent="0.3">
      <c r="A15" s="30" t="s">
        <v>36</v>
      </c>
      <c r="B15" s="6">
        <v>360.26</v>
      </c>
    </row>
    <row r="16" spans="1:5" ht="17.25" customHeight="1" x14ac:dyDescent="0.3">
      <c r="A16" s="31" t="s">
        <v>37</v>
      </c>
      <c r="B16" s="7">
        <v>177.59</v>
      </c>
    </row>
    <row r="17" spans="1:4" ht="18" customHeight="1" x14ac:dyDescent="0.3">
      <c r="A17" s="12" t="s">
        <v>38</v>
      </c>
      <c r="B17" s="7">
        <v>175.96</v>
      </c>
      <c r="C17" s="32"/>
      <c r="D17" s="32"/>
    </row>
    <row r="18" spans="1:4" ht="18" customHeight="1" x14ac:dyDescent="0.3">
      <c r="A18" s="12" t="s">
        <v>39</v>
      </c>
      <c r="B18" s="7">
        <v>6.71</v>
      </c>
      <c r="C18" s="32"/>
      <c r="D18" s="32"/>
    </row>
    <row r="19" spans="1:4" ht="8.25" customHeight="1" x14ac:dyDescent="0.3">
      <c r="A19" s="12"/>
      <c r="B19" s="29"/>
      <c r="C19" s="32"/>
      <c r="D19" s="32"/>
    </row>
    <row r="20" spans="1:4" ht="15" customHeight="1" x14ac:dyDescent="0.3">
      <c r="A20" s="28" t="s">
        <v>40</v>
      </c>
      <c r="B20" s="9">
        <v>3672.08</v>
      </c>
      <c r="C20" s="32"/>
      <c r="D20" s="32"/>
    </row>
    <row r="21" spans="1:4" ht="15" hidden="1" customHeight="1" x14ac:dyDescent="0.3">
      <c r="A21" s="12" t="s">
        <v>41</v>
      </c>
      <c r="B21" s="7">
        <v>0</v>
      </c>
      <c r="C21" s="32"/>
      <c r="D21" s="32"/>
    </row>
    <row r="22" spans="1:4" ht="18.75" customHeight="1" x14ac:dyDescent="0.3">
      <c r="A22" s="33" t="s">
        <v>42</v>
      </c>
      <c r="B22" s="34">
        <v>-0.02</v>
      </c>
      <c r="C22" s="32"/>
      <c r="D22" s="32"/>
    </row>
    <row r="23" spans="1:4" x14ac:dyDescent="0.3">
      <c r="A23" s="28" t="s">
        <v>43</v>
      </c>
      <c r="B23" s="9">
        <v>3672.06</v>
      </c>
    </row>
    <row r="24" spans="1:4" ht="15.5" customHeight="1" x14ac:dyDescent="0.3">
      <c r="A24" s="28" t="s">
        <v>44</v>
      </c>
      <c r="B24" s="35"/>
    </row>
    <row r="25" spans="1:4" ht="15.75" customHeight="1" x14ac:dyDescent="0.3">
      <c r="A25" s="12" t="s">
        <v>45</v>
      </c>
      <c r="B25" s="34">
        <v>0</v>
      </c>
    </row>
    <row r="26" spans="1:4" ht="6.75" customHeight="1" x14ac:dyDescent="0.3">
      <c r="A26" s="12"/>
      <c r="B26" s="35"/>
    </row>
    <row r="27" spans="1:4" ht="15.75" customHeight="1" x14ac:dyDescent="0.3">
      <c r="A27" s="28" t="s">
        <v>46</v>
      </c>
      <c r="B27" s="9">
        <v>3672.06</v>
      </c>
      <c r="D27" s="36"/>
    </row>
    <row r="28" spans="1:4" ht="28" x14ac:dyDescent="0.3">
      <c r="A28" s="37" t="s">
        <v>47</v>
      </c>
      <c r="B28" s="6">
        <v>0.37931759859154929</v>
      </c>
      <c r="D28" s="36"/>
    </row>
    <row r="29" spans="1:4" ht="14.5" thickBot="1" x14ac:dyDescent="0.35">
      <c r="A29" s="38"/>
      <c r="B29" s="38"/>
      <c r="D29" s="36"/>
    </row>
    <row r="31" spans="1:4" x14ac:dyDescent="0.3">
      <c r="A31" s="4" t="s">
        <v>48</v>
      </c>
    </row>
    <row r="32" spans="1:4" x14ac:dyDescent="0.3">
      <c r="A32" s="1" t="s">
        <v>49</v>
      </c>
      <c r="B32" s="34">
        <v>0.7707001232394366</v>
      </c>
      <c r="C32" s="39"/>
    </row>
    <row r="33" spans="1:7" x14ac:dyDescent="0.3">
      <c r="A33" s="1" t="s">
        <v>50</v>
      </c>
      <c r="B33" s="40">
        <v>2840</v>
      </c>
    </row>
    <row r="36" spans="1:7" ht="14.5" x14ac:dyDescent="0.35">
      <c r="A36" s="19"/>
      <c r="B36" s="41"/>
    </row>
    <row r="37" spans="1:7" ht="14.5" x14ac:dyDescent="0.35">
      <c r="A37" s="19"/>
      <c r="B37" s="41"/>
    </row>
    <row r="38" spans="1:7" x14ac:dyDescent="0.3">
      <c r="B38" s="41"/>
    </row>
    <row r="39" spans="1:7" ht="14.5" x14ac:dyDescent="0.3">
      <c r="A39" s="20" t="s">
        <v>51</v>
      </c>
      <c r="B39" s="21" t="s">
        <v>27</v>
      </c>
    </row>
    <row r="40" spans="1:7" ht="14.5" x14ac:dyDescent="0.3">
      <c r="A40" s="20" t="s">
        <v>52</v>
      </c>
      <c r="B40" s="21" t="s">
        <v>29</v>
      </c>
      <c r="C40" s="23"/>
      <c r="D40" s="23"/>
      <c r="E40" s="23"/>
      <c r="F40" s="23"/>
      <c r="G40" s="23"/>
    </row>
    <row r="41" spans="1:7" x14ac:dyDescent="0.3">
      <c r="B41" s="42"/>
      <c r="C41" s="23"/>
      <c r="D41" s="23"/>
      <c r="E41" s="23"/>
      <c r="F41" s="23"/>
      <c r="G41" s="23"/>
    </row>
    <row r="42" spans="1:7" x14ac:dyDescent="0.3">
      <c r="B42" s="42"/>
      <c r="C42" s="23"/>
      <c r="D42" s="23"/>
      <c r="E42" s="23"/>
      <c r="F42" s="23"/>
      <c r="G42" s="23"/>
    </row>
    <row r="43" spans="1:7" x14ac:dyDescent="0.3">
      <c r="B43" s="42"/>
      <c r="C43" s="23"/>
      <c r="D43" s="23"/>
      <c r="E43" s="23"/>
      <c r="F43" s="23"/>
      <c r="G43" s="23"/>
    </row>
    <row r="44" spans="1:7" x14ac:dyDescent="0.3">
      <c r="B44" s="42"/>
      <c r="C44" s="23"/>
      <c r="D44" s="23"/>
      <c r="E44" s="23"/>
      <c r="F44" s="23"/>
      <c r="G44" s="23"/>
    </row>
    <row r="45" spans="1:7" x14ac:dyDescent="0.3">
      <c r="A45" s="23"/>
      <c r="B45" s="42"/>
      <c r="C45" s="23"/>
      <c r="D45" s="23"/>
      <c r="E45" s="23"/>
      <c r="F45" s="23"/>
      <c r="G45" s="23"/>
    </row>
    <row r="46" spans="1:7" ht="12.75" customHeight="1" x14ac:dyDescent="0.3">
      <c r="A46" s="46" t="s">
        <v>30</v>
      </c>
      <c r="B46" s="46"/>
      <c r="D46" s="43"/>
      <c r="E46" s="43"/>
      <c r="F46" s="43"/>
      <c r="G46" s="43"/>
    </row>
    <row r="47" spans="1:7" ht="15" customHeight="1" x14ac:dyDescent="0.3">
      <c r="A47" s="46" t="s">
        <v>31</v>
      </c>
      <c r="B47" s="46"/>
      <c r="C47" s="44"/>
      <c r="D47" s="44"/>
      <c r="E47" s="44"/>
      <c r="F47" s="23"/>
      <c r="G47" s="23"/>
    </row>
    <row r="50" spans="2:2" x14ac:dyDescent="0.3">
      <c r="B50" s="23"/>
    </row>
  </sheetData>
  <mergeCells count="9">
    <mergeCell ref="A8:B8"/>
    <mergeCell ref="A46:B46"/>
    <mergeCell ref="A47:B47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Trigueros Ruiz</dc:creator>
  <cp:lastModifiedBy>Edwin Giovanni Ramirez Ramirez</cp:lastModifiedBy>
  <dcterms:created xsi:type="dcterms:W3CDTF">2026-09-01T15:30:19Z</dcterms:created>
  <dcterms:modified xsi:type="dcterms:W3CDTF">2026-09-07T23:08:48Z</dcterms:modified>
</cp:coreProperties>
</file>