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ARCHIVOS HECTOR\EF Bolsa de Valores\2026\"/>
    </mc:Choice>
  </mc:AlternateContent>
  <xr:revisionPtr revIDLastSave="0" documentId="13_ncr:1_{84A390D6-1C1E-4F3A-B513-581A36AC32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GBALANSV" sheetId="1" r:id="rId1"/>
    <sheet name="ESTRESUL_VID" sheetId="2" r:id="rId2"/>
  </sheets>
  <definedNames>
    <definedName name="_xlnm.Print_Area" localSheetId="1">ESTRESUL_VID!$B$1:$H$43</definedName>
    <definedName name="_xlnm.Print_Area" localSheetId="0">REGBALANSV!$B$1:$H$41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H18" i="2" l="1"/>
  <c r="H18" i="1" l="1"/>
  <c r="H31" i="2" l="1"/>
  <c r="H33" i="2" s="1"/>
  <c r="H26" i="1"/>
  <c r="H28" i="1" l="1"/>
</calcChain>
</file>

<file path=xl/sharedStrings.xml><?xml version="1.0" encoding="utf-8"?>
<sst xmlns="http://schemas.openxmlformats.org/spreadsheetml/2006/main" count="53" uniqueCount="51">
  <si>
    <t>(Cifras expresadas en dólares de los Estados Unidos de América)</t>
  </si>
  <si>
    <t>ACTIVO</t>
  </si>
  <si>
    <t>PASIVO</t>
  </si>
  <si>
    <t>DISPONIBLE</t>
  </si>
  <si>
    <t>OBLIGACIONES CON ASEGURADOS</t>
  </si>
  <si>
    <t>INVERSIONES FINANCIERAS</t>
  </si>
  <si>
    <t>RESERVAS TECNICAS</t>
  </si>
  <si>
    <t>RESERVAS POR SINIESTROS</t>
  </si>
  <si>
    <t>PRIMAS POR COBRAR</t>
  </si>
  <si>
    <t>SOCIEDADES ACREEDORAS DE SEGUROS Y FIANZAS</t>
  </si>
  <si>
    <t>SOCIEDADES DEUDORAS DE SEGUROS Y FIANZAS</t>
  </si>
  <si>
    <t>OBLIGACIONES CON INTERMEDIARIOS Y AGENTES</t>
  </si>
  <si>
    <t>INMUEBLES MOBILIARIO Y EQUIPO</t>
  </si>
  <si>
    <t>CUENTAS POR PAGAR</t>
  </si>
  <si>
    <t>OTROS ACTIVOS</t>
  </si>
  <si>
    <t>PROVISIONES</t>
  </si>
  <si>
    <t>OTROS PASIVOS</t>
  </si>
  <si>
    <t>TOTAL ACTIVO</t>
  </si>
  <si>
    <t>TOTAL PASIVO</t>
  </si>
  <si>
    <t>PATRIMONIO</t>
  </si>
  <si>
    <t>CAPITAL SOCIAL</t>
  </si>
  <si>
    <t>RESERVAS DE CAPITAL</t>
  </si>
  <si>
    <t>PATRIMONIO RESTRINGIDO</t>
  </si>
  <si>
    <t>RESULTADOS ACUMULADOS</t>
  </si>
  <si>
    <t>TOTAL PATRIMONIO</t>
  </si>
  <si>
    <t>TOTAL PASIVO Y PATRIMONIO</t>
  </si>
  <si>
    <t>INGRESOS</t>
  </si>
  <si>
    <t>PRIMAS PRODUCTOS</t>
  </si>
  <si>
    <t>DECREMENTO DE RESERVAS TECNICAS</t>
  </si>
  <si>
    <t>SALVAMENTOS Y RECUPERACIONES</t>
  </si>
  <si>
    <t>INGRESOS FINANCIEROS Y DE INVERSION</t>
  </si>
  <si>
    <t>TOTAL DE INGRESOS</t>
  </si>
  <si>
    <t>GASTOS</t>
  </si>
  <si>
    <t xml:space="preserve">SINIESTROS  </t>
  </si>
  <si>
    <t>PRIMAS CEDIDAS POR REASEGUROS Y REAFIANZAMIENTOS</t>
  </si>
  <si>
    <t>INCREMENTO DE RESERVAS TECNICAS</t>
  </si>
  <si>
    <t>GASTOS DE ADQUISICION Y CONSERVACION</t>
  </si>
  <si>
    <t>DEVOLUCIONES Y CANCELACIONES DE PRIMAS</t>
  </si>
  <si>
    <t>GASTOS FINANCIEROS Y DE INVERSION</t>
  </si>
  <si>
    <t>GASTOS DE ADMINISTRACION</t>
  </si>
  <si>
    <t>TOTAL DE GASTOS</t>
  </si>
  <si>
    <t>SISA VIDA, S.A., SEGUROS DE PERSONAS</t>
  </si>
  <si>
    <t>SINIESTROS Y GASTOS RECUPERADOS  POR REASEGUROS Y REAFIANZAMIENTO</t>
  </si>
  <si>
    <t>REEMBOLSO DE GASTOS POR CESIONES DE SEGUROS Y FIANZAS</t>
  </si>
  <si>
    <t>RECUPERACION DE ACTIVOS Y PROVISIONES</t>
  </si>
  <si>
    <t>INGRESOS EXTRAORDINARIOS Y DE EJERCICIOS ANTERIORES</t>
  </si>
  <si>
    <t>UTILIDAD NETA</t>
  </si>
  <si>
    <t>GASTOS EXTRAORDINARIOS Y DE EJERCICIOS ANTERIORES</t>
  </si>
  <si>
    <t>PRESTAMOS</t>
  </si>
  <si>
    <t>BALANCE GENERAL AL 31 DE JULIO DEL 2026</t>
  </si>
  <si>
    <t>ESTADO DE RESULTADOS DEL 1 DE JULIO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</si>
</sst>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0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2"/>
      <name val="Verdana"/>
      <family val="2"/>
    </font>
    <font>
      <sz val="10"/>
      <name val="Courier"/>
      <family val="3"/>
    </font>
    <font>
      <sz val="12"/>
      <name val="Times New Roman"/>
      <family val="1"/>
    </font>
    <font>
      <sz val="9"/>
      <color indexed="10"/>
      <name val="Verdana"/>
      <family val="2"/>
    </font>
    <font>
      <b/>
      <sz val="9"/>
      <color indexed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/>
    <xf numFmtId="0" fontId="3" fillId="2" borderId="0" xfId="0" applyFont="1" applyFill="1"/>
    <xf numFmtId="14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2" fillId="2" borderId="0" xfId="0" quotePrefix="1" applyFont="1" applyFill="1"/>
    <xf numFmtId="0" fontId="3" fillId="2" borderId="0" xfId="0" applyFont="1" applyFill="1" applyAlignment="1" applyProtection="1">
      <alignment horizontal="left"/>
    </xf>
    <xf numFmtId="39" fontId="3" fillId="2" borderId="0" xfId="0" applyNumberFormat="1" applyFont="1" applyFill="1" applyProtection="1"/>
    <xf numFmtId="39" fontId="3" fillId="2" borderId="0" xfId="0" applyNumberFormat="1" applyFont="1" applyFill="1" applyBorder="1" applyProtection="1"/>
    <xf numFmtId="39" fontId="3" fillId="2" borderId="1" xfId="0" applyNumberFormat="1" applyFont="1" applyFill="1" applyBorder="1" applyProtection="1"/>
    <xf numFmtId="43" fontId="3" fillId="2" borderId="0" xfId="1" applyFont="1" applyFill="1"/>
    <xf numFmtId="0" fontId="5" fillId="2" borderId="0" xfId="0" applyFont="1" applyFill="1" applyAlignment="1" applyProtection="1">
      <alignment horizontal="left"/>
    </xf>
    <xf numFmtId="39" fontId="5" fillId="2" borderId="0" xfId="0" applyNumberFormat="1" applyFont="1" applyFill="1" applyProtection="1"/>
    <xf numFmtId="39" fontId="5" fillId="2" borderId="2" xfId="0" applyNumberFormat="1" applyFont="1" applyFill="1" applyBorder="1" applyProtection="1"/>
    <xf numFmtId="43" fontId="3" fillId="2" borderId="0" xfId="1" applyFont="1" applyFill="1" applyBorder="1"/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/>
    <xf numFmtId="0" fontId="6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left"/>
    </xf>
    <xf numFmtId="39" fontId="5" fillId="2" borderId="1" xfId="0" applyNumberFormat="1" applyFont="1" applyFill="1" applyBorder="1" applyProtection="1"/>
    <xf numFmtId="39" fontId="5" fillId="2" borderId="0" xfId="0" applyNumberFormat="1" applyFont="1" applyFill="1" applyBorder="1" applyProtection="1"/>
    <xf numFmtId="0" fontId="5" fillId="2" borderId="0" xfId="0" applyFont="1" applyFill="1"/>
    <xf numFmtId="0" fontId="7" fillId="2" borderId="0" xfId="0" applyFont="1" applyFill="1"/>
    <xf numFmtId="39" fontId="5" fillId="2" borderId="0" xfId="0" applyNumberFormat="1" applyFont="1" applyFill="1" applyAlignment="1" applyProtection="1">
      <alignment horizontal="left"/>
    </xf>
    <xf numFmtId="0" fontId="8" fillId="2" borderId="0" xfId="0" applyFont="1" applyFill="1" applyAlignment="1">
      <alignment horizontal="center"/>
    </xf>
    <xf numFmtId="39" fontId="3" fillId="2" borderId="0" xfId="0" applyNumberFormat="1" applyFont="1" applyFill="1" applyAlignment="1" applyProtection="1">
      <alignment horizontal="left"/>
    </xf>
    <xf numFmtId="39" fontId="3" fillId="2" borderId="0" xfId="0" applyNumberFormat="1" applyFont="1" applyFill="1" applyAlignment="1" applyProtection="1">
      <alignment horizontal="fill"/>
    </xf>
    <xf numFmtId="0" fontId="9" fillId="2" borderId="0" xfId="0" applyFont="1" applyFill="1"/>
    <xf numFmtId="0" fontId="9" fillId="2" borderId="0" xfId="0" quotePrefix="1" applyFont="1" applyFill="1"/>
    <xf numFmtId="0" fontId="3" fillId="2" borderId="0" xfId="0" applyFont="1" applyFill="1" applyAlignment="1">
      <alignment horizontal="left"/>
    </xf>
    <xf numFmtId="0" fontId="10" fillId="2" borderId="0" xfId="0" applyFont="1" applyFill="1"/>
    <xf numFmtId="0" fontId="10" fillId="2" borderId="0" xfId="0" quotePrefix="1" applyFont="1" applyFill="1"/>
    <xf numFmtId="39" fontId="5" fillId="2" borderId="3" xfId="0" applyNumberFormat="1" applyFont="1" applyFill="1" applyBorder="1" applyProtection="1"/>
    <xf numFmtId="0" fontId="9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 applyProtection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</xf>
    <xf numFmtId="40" fontId="3" fillId="2" borderId="0" xfId="0" applyNumberFormat="1" applyFont="1" applyFill="1" applyProtection="1"/>
    <xf numFmtId="40" fontId="3" fillId="2" borderId="1" xfId="0" applyNumberFormat="1" applyFont="1" applyFill="1" applyBorder="1" applyProtection="1"/>
    <xf numFmtId="4" fontId="3" fillId="2" borderId="0" xfId="0" applyNumberFormat="1" applyFont="1" applyFill="1" applyProtection="1"/>
    <xf numFmtId="40" fontId="3" fillId="2" borderId="0" xfId="0" applyNumberFormat="1" applyFont="1" applyFill="1" applyBorder="1" applyProtection="1"/>
    <xf numFmtId="4" fontId="5" fillId="2" borderId="2" xfId="0" applyNumberFormat="1" applyFont="1" applyFill="1" applyBorder="1" applyProtection="1"/>
    <xf numFmtId="164" fontId="3" fillId="0" borderId="0" xfId="0" applyNumberFormat="1" applyFont="1" applyBorder="1" applyProtection="1"/>
    <xf numFmtId="0" fontId="4" fillId="2" borderId="0" xfId="0" applyFont="1" applyFill="1" applyAlignment="1" applyProtection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37</xdr:row>
      <xdr:rowOff>19050</xdr:rowOff>
    </xdr:from>
    <xdr:to>
      <xdr:col>6</xdr:col>
      <xdr:colOff>542925</xdr:colOff>
      <xdr:row>39</xdr:row>
      <xdr:rowOff>123826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0" r="-1"/>
        <a:stretch/>
      </xdr:blipFill>
      <xdr:spPr bwMode="auto">
        <a:xfrm>
          <a:off x="600075" y="8753475"/>
          <a:ext cx="8286750" cy="3905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2857500</xdr:colOff>
      <xdr:row>0</xdr:row>
      <xdr:rowOff>57150</xdr:rowOff>
    </xdr:from>
    <xdr:to>
      <xdr:col>7</xdr:col>
      <xdr:colOff>1217930</xdr:colOff>
      <xdr:row>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58479" t="37582" r="10940" b="47319"/>
        <a:stretch/>
      </xdr:blipFill>
      <xdr:spPr bwMode="auto">
        <a:xfrm>
          <a:off x="8153400" y="57150"/>
          <a:ext cx="1960880" cy="6286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85618</xdr:colOff>
      <xdr:row>39</xdr:row>
      <xdr:rowOff>64214</xdr:rowOff>
    </xdr:from>
    <xdr:to>
      <xdr:col>7</xdr:col>
      <xdr:colOff>1340992</xdr:colOff>
      <xdr:row>42</xdr:row>
      <xdr:rowOff>37353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0" r="-1"/>
        <a:stretch/>
      </xdr:blipFill>
      <xdr:spPr bwMode="auto">
        <a:xfrm>
          <a:off x="470899" y="10466798"/>
          <a:ext cx="8286750" cy="3905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1249042</xdr:colOff>
      <xdr:row>0</xdr:row>
      <xdr:rowOff>53511</xdr:rowOff>
    </xdr:from>
    <xdr:to>
      <xdr:col>8</xdr:col>
      <xdr:colOff>8724</xdr:colOff>
      <xdr:row>0</xdr:row>
      <xdr:rowOff>717051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58479" t="37582" r="10940" b="47319"/>
        <a:stretch/>
      </xdr:blipFill>
      <xdr:spPr bwMode="auto">
        <a:xfrm>
          <a:off x="6626698" y="53511"/>
          <a:ext cx="2043823" cy="6635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topLeftCell="B1" zoomScaleNormal="100" zoomScaleSheetLayoutView="100" workbookViewId="0">
      <selection activeCell="I1" sqref="I1"/>
    </sheetView>
  </sheetViews>
  <sheetFormatPr baseColWidth="10" defaultColWidth="11" defaultRowHeight="11.25" x14ac:dyDescent="0.15"/>
  <cols>
    <col min="1" max="1" width="6.42578125" style="1" hidden="1" customWidth="1"/>
    <col min="2" max="2" width="44.7109375" style="2" customWidth="1"/>
    <col min="3" max="3" width="5.140625" style="2" customWidth="1"/>
    <col min="4" max="4" width="18.28515625" style="2" customWidth="1"/>
    <col min="5" max="5" width="4.85546875" style="2" customWidth="1"/>
    <col min="6" max="6" width="45.7109375" style="2" customWidth="1"/>
    <col min="7" max="7" width="8.28515625" style="2" customWidth="1"/>
    <col min="8" max="8" width="18.42578125" style="2" customWidth="1"/>
    <col min="9" max="9" width="17.5703125" style="2" customWidth="1"/>
    <col min="10" max="256" width="11" style="2"/>
    <col min="257" max="257" width="6.42578125" style="2" customWidth="1"/>
    <col min="258" max="258" width="44.7109375" style="2" customWidth="1"/>
    <col min="259" max="259" width="5.140625" style="2" customWidth="1"/>
    <col min="260" max="260" width="18.28515625" style="2" customWidth="1"/>
    <col min="261" max="261" width="4.85546875" style="2" customWidth="1"/>
    <col min="262" max="262" width="45.7109375" style="2" customWidth="1"/>
    <col min="263" max="263" width="8.28515625" style="2" customWidth="1"/>
    <col min="264" max="264" width="18.42578125" style="2" customWidth="1"/>
    <col min="265" max="265" width="17.5703125" style="2" customWidth="1"/>
    <col min="266" max="512" width="11" style="2"/>
    <col min="513" max="513" width="6.42578125" style="2" customWidth="1"/>
    <col min="514" max="514" width="44.7109375" style="2" customWidth="1"/>
    <col min="515" max="515" width="5.140625" style="2" customWidth="1"/>
    <col min="516" max="516" width="18.28515625" style="2" customWidth="1"/>
    <col min="517" max="517" width="4.85546875" style="2" customWidth="1"/>
    <col min="518" max="518" width="45.7109375" style="2" customWidth="1"/>
    <col min="519" max="519" width="8.28515625" style="2" customWidth="1"/>
    <col min="520" max="520" width="18.42578125" style="2" customWidth="1"/>
    <col min="521" max="521" width="17.5703125" style="2" customWidth="1"/>
    <col min="522" max="768" width="11" style="2"/>
    <col min="769" max="769" width="6.42578125" style="2" customWidth="1"/>
    <col min="770" max="770" width="44.7109375" style="2" customWidth="1"/>
    <col min="771" max="771" width="5.140625" style="2" customWidth="1"/>
    <col min="772" max="772" width="18.28515625" style="2" customWidth="1"/>
    <col min="773" max="773" width="4.85546875" style="2" customWidth="1"/>
    <col min="774" max="774" width="45.7109375" style="2" customWidth="1"/>
    <col min="775" max="775" width="8.28515625" style="2" customWidth="1"/>
    <col min="776" max="776" width="18.42578125" style="2" customWidth="1"/>
    <col min="777" max="777" width="17.5703125" style="2" customWidth="1"/>
    <col min="778" max="1024" width="11" style="2"/>
    <col min="1025" max="1025" width="6.42578125" style="2" customWidth="1"/>
    <col min="1026" max="1026" width="44.7109375" style="2" customWidth="1"/>
    <col min="1027" max="1027" width="5.140625" style="2" customWidth="1"/>
    <col min="1028" max="1028" width="18.28515625" style="2" customWidth="1"/>
    <col min="1029" max="1029" width="4.85546875" style="2" customWidth="1"/>
    <col min="1030" max="1030" width="45.7109375" style="2" customWidth="1"/>
    <col min="1031" max="1031" width="8.28515625" style="2" customWidth="1"/>
    <col min="1032" max="1032" width="18.42578125" style="2" customWidth="1"/>
    <col min="1033" max="1033" width="17.5703125" style="2" customWidth="1"/>
    <col min="1034" max="1280" width="11" style="2"/>
    <col min="1281" max="1281" width="6.42578125" style="2" customWidth="1"/>
    <col min="1282" max="1282" width="44.7109375" style="2" customWidth="1"/>
    <col min="1283" max="1283" width="5.140625" style="2" customWidth="1"/>
    <col min="1284" max="1284" width="18.28515625" style="2" customWidth="1"/>
    <col min="1285" max="1285" width="4.85546875" style="2" customWidth="1"/>
    <col min="1286" max="1286" width="45.7109375" style="2" customWidth="1"/>
    <col min="1287" max="1287" width="8.28515625" style="2" customWidth="1"/>
    <col min="1288" max="1288" width="18.42578125" style="2" customWidth="1"/>
    <col min="1289" max="1289" width="17.5703125" style="2" customWidth="1"/>
    <col min="1290" max="1536" width="11" style="2"/>
    <col min="1537" max="1537" width="6.42578125" style="2" customWidth="1"/>
    <col min="1538" max="1538" width="44.7109375" style="2" customWidth="1"/>
    <col min="1539" max="1539" width="5.140625" style="2" customWidth="1"/>
    <col min="1540" max="1540" width="18.28515625" style="2" customWidth="1"/>
    <col min="1541" max="1541" width="4.85546875" style="2" customWidth="1"/>
    <col min="1542" max="1542" width="45.7109375" style="2" customWidth="1"/>
    <col min="1543" max="1543" width="8.28515625" style="2" customWidth="1"/>
    <col min="1544" max="1544" width="18.42578125" style="2" customWidth="1"/>
    <col min="1545" max="1545" width="17.5703125" style="2" customWidth="1"/>
    <col min="1546" max="1792" width="11" style="2"/>
    <col min="1793" max="1793" width="6.42578125" style="2" customWidth="1"/>
    <col min="1794" max="1794" width="44.7109375" style="2" customWidth="1"/>
    <col min="1795" max="1795" width="5.140625" style="2" customWidth="1"/>
    <col min="1796" max="1796" width="18.28515625" style="2" customWidth="1"/>
    <col min="1797" max="1797" width="4.85546875" style="2" customWidth="1"/>
    <col min="1798" max="1798" width="45.7109375" style="2" customWidth="1"/>
    <col min="1799" max="1799" width="8.28515625" style="2" customWidth="1"/>
    <col min="1800" max="1800" width="18.42578125" style="2" customWidth="1"/>
    <col min="1801" max="1801" width="17.5703125" style="2" customWidth="1"/>
    <col min="1802" max="2048" width="11" style="2"/>
    <col min="2049" max="2049" width="6.42578125" style="2" customWidth="1"/>
    <col min="2050" max="2050" width="44.7109375" style="2" customWidth="1"/>
    <col min="2051" max="2051" width="5.140625" style="2" customWidth="1"/>
    <col min="2052" max="2052" width="18.28515625" style="2" customWidth="1"/>
    <col min="2053" max="2053" width="4.85546875" style="2" customWidth="1"/>
    <col min="2054" max="2054" width="45.7109375" style="2" customWidth="1"/>
    <col min="2055" max="2055" width="8.28515625" style="2" customWidth="1"/>
    <col min="2056" max="2056" width="18.42578125" style="2" customWidth="1"/>
    <col min="2057" max="2057" width="17.5703125" style="2" customWidth="1"/>
    <col min="2058" max="2304" width="11" style="2"/>
    <col min="2305" max="2305" width="6.42578125" style="2" customWidth="1"/>
    <col min="2306" max="2306" width="44.7109375" style="2" customWidth="1"/>
    <col min="2307" max="2307" width="5.140625" style="2" customWidth="1"/>
    <col min="2308" max="2308" width="18.28515625" style="2" customWidth="1"/>
    <col min="2309" max="2309" width="4.85546875" style="2" customWidth="1"/>
    <col min="2310" max="2310" width="45.7109375" style="2" customWidth="1"/>
    <col min="2311" max="2311" width="8.28515625" style="2" customWidth="1"/>
    <col min="2312" max="2312" width="18.42578125" style="2" customWidth="1"/>
    <col min="2313" max="2313" width="17.5703125" style="2" customWidth="1"/>
    <col min="2314" max="2560" width="11" style="2"/>
    <col min="2561" max="2561" width="6.42578125" style="2" customWidth="1"/>
    <col min="2562" max="2562" width="44.7109375" style="2" customWidth="1"/>
    <col min="2563" max="2563" width="5.140625" style="2" customWidth="1"/>
    <col min="2564" max="2564" width="18.28515625" style="2" customWidth="1"/>
    <col min="2565" max="2565" width="4.85546875" style="2" customWidth="1"/>
    <col min="2566" max="2566" width="45.7109375" style="2" customWidth="1"/>
    <col min="2567" max="2567" width="8.28515625" style="2" customWidth="1"/>
    <col min="2568" max="2568" width="18.42578125" style="2" customWidth="1"/>
    <col min="2569" max="2569" width="17.5703125" style="2" customWidth="1"/>
    <col min="2570" max="2816" width="11" style="2"/>
    <col min="2817" max="2817" width="6.42578125" style="2" customWidth="1"/>
    <col min="2818" max="2818" width="44.7109375" style="2" customWidth="1"/>
    <col min="2819" max="2819" width="5.140625" style="2" customWidth="1"/>
    <col min="2820" max="2820" width="18.28515625" style="2" customWidth="1"/>
    <col min="2821" max="2821" width="4.85546875" style="2" customWidth="1"/>
    <col min="2822" max="2822" width="45.7109375" style="2" customWidth="1"/>
    <col min="2823" max="2823" width="8.28515625" style="2" customWidth="1"/>
    <col min="2824" max="2824" width="18.42578125" style="2" customWidth="1"/>
    <col min="2825" max="2825" width="17.5703125" style="2" customWidth="1"/>
    <col min="2826" max="3072" width="11" style="2"/>
    <col min="3073" max="3073" width="6.42578125" style="2" customWidth="1"/>
    <col min="3074" max="3074" width="44.7109375" style="2" customWidth="1"/>
    <col min="3075" max="3075" width="5.140625" style="2" customWidth="1"/>
    <col min="3076" max="3076" width="18.28515625" style="2" customWidth="1"/>
    <col min="3077" max="3077" width="4.85546875" style="2" customWidth="1"/>
    <col min="3078" max="3078" width="45.7109375" style="2" customWidth="1"/>
    <col min="3079" max="3079" width="8.28515625" style="2" customWidth="1"/>
    <col min="3080" max="3080" width="18.42578125" style="2" customWidth="1"/>
    <col min="3081" max="3081" width="17.5703125" style="2" customWidth="1"/>
    <col min="3082" max="3328" width="11" style="2"/>
    <col min="3329" max="3329" width="6.42578125" style="2" customWidth="1"/>
    <col min="3330" max="3330" width="44.7109375" style="2" customWidth="1"/>
    <col min="3331" max="3331" width="5.140625" style="2" customWidth="1"/>
    <col min="3332" max="3332" width="18.28515625" style="2" customWidth="1"/>
    <col min="3333" max="3333" width="4.85546875" style="2" customWidth="1"/>
    <col min="3334" max="3334" width="45.7109375" style="2" customWidth="1"/>
    <col min="3335" max="3335" width="8.28515625" style="2" customWidth="1"/>
    <col min="3336" max="3336" width="18.42578125" style="2" customWidth="1"/>
    <col min="3337" max="3337" width="17.5703125" style="2" customWidth="1"/>
    <col min="3338" max="3584" width="11" style="2"/>
    <col min="3585" max="3585" width="6.42578125" style="2" customWidth="1"/>
    <col min="3586" max="3586" width="44.7109375" style="2" customWidth="1"/>
    <col min="3587" max="3587" width="5.140625" style="2" customWidth="1"/>
    <col min="3588" max="3588" width="18.28515625" style="2" customWidth="1"/>
    <col min="3589" max="3589" width="4.85546875" style="2" customWidth="1"/>
    <col min="3590" max="3590" width="45.7109375" style="2" customWidth="1"/>
    <col min="3591" max="3591" width="8.28515625" style="2" customWidth="1"/>
    <col min="3592" max="3592" width="18.42578125" style="2" customWidth="1"/>
    <col min="3593" max="3593" width="17.5703125" style="2" customWidth="1"/>
    <col min="3594" max="3840" width="11" style="2"/>
    <col min="3841" max="3841" width="6.42578125" style="2" customWidth="1"/>
    <col min="3842" max="3842" width="44.7109375" style="2" customWidth="1"/>
    <col min="3843" max="3843" width="5.140625" style="2" customWidth="1"/>
    <col min="3844" max="3844" width="18.28515625" style="2" customWidth="1"/>
    <col min="3845" max="3845" width="4.85546875" style="2" customWidth="1"/>
    <col min="3846" max="3846" width="45.7109375" style="2" customWidth="1"/>
    <col min="3847" max="3847" width="8.28515625" style="2" customWidth="1"/>
    <col min="3848" max="3848" width="18.42578125" style="2" customWidth="1"/>
    <col min="3849" max="3849" width="17.5703125" style="2" customWidth="1"/>
    <col min="3850" max="4096" width="11" style="2"/>
    <col min="4097" max="4097" width="6.42578125" style="2" customWidth="1"/>
    <col min="4098" max="4098" width="44.7109375" style="2" customWidth="1"/>
    <col min="4099" max="4099" width="5.140625" style="2" customWidth="1"/>
    <col min="4100" max="4100" width="18.28515625" style="2" customWidth="1"/>
    <col min="4101" max="4101" width="4.85546875" style="2" customWidth="1"/>
    <col min="4102" max="4102" width="45.7109375" style="2" customWidth="1"/>
    <col min="4103" max="4103" width="8.28515625" style="2" customWidth="1"/>
    <col min="4104" max="4104" width="18.42578125" style="2" customWidth="1"/>
    <col min="4105" max="4105" width="17.5703125" style="2" customWidth="1"/>
    <col min="4106" max="4352" width="11" style="2"/>
    <col min="4353" max="4353" width="6.42578125" style="2" customWidth="1"/>
    <col min="4354" max="4354" width="44.7109375" style="2" customWidth="1"/>
    <col min="4355" max="4355" width="5.140625" style="2" customWidth="1"/>
    <col min="4356" max="4356" width="18.28515625" style="2" customWidth="1"/>
    <col min="4357" max="4357" width="4.85546875" style="2" customWidth="1"/>
    <col min="4358" max="4358" width="45.7109375" style="2" customWidth="1"/>
    <col min="4359" max="4359" width="8.28515625" style="2" customWidth="1"/>
    <col min="4360" max="4360" width="18.42578125" style="2" customWidth="1"/>
    <col min="4361" max="4361" width="17.5703125" style="2" customWidth="1"/>
    <col min="4362" max="4608" width="11" style="2"/>
    <col min="4609" max="4609" width="6.42578125" style="2" customWidth="1"/>
    <col min="4610" max="4610" width="44.7109375" style="2" customWidth="1"/>
    <col min="4611" max="4611" width="5.140625" style="2" customWidth="1"/>
    <col min="4612" max="4612" width="18.28515625" style="2" customWidth="1"/>
    <col min="4613" max="4613" width="4.85546875" style="2" customWidth="1"/>
    <col min="4614" max="4614" width="45.7109375" style="2" customWidth="1"/>
    <col min="4615" max="4615" width="8.28515625" style="2" customWidth="1"/>
    <col min="4616" max="4616" width="18.42578125" style="2" customWidth="1"/>
    <col min="4617" max="4617" width="17.5703125" style="2" customWidth="1"/>
    <col min="4618" max="4864" width="11" style="2"/>
    <col min="4865" max="4865" width="6.42578125" style="2" customWidth="1"/>
    <col min="4866" max="4866" width="44.7109375" style="2" customWidth="1"/>
    <col min="4867" max="4867" width="5.140625" style="2" customWidth="1"/>
    <col min="4868" max="4868" width="18.28515625" style="2" customWidth="1"/>
    <col min="4869" max="4869" width="4.85546875" style="2" customWidth="1"/>
    <col min="4870" max="4870" width="45.7109375" style="2" customWidth="1"/>
    <col min="4871" max="4871" width="8.28515625" style="2" customWidth="1"/>
    <col min="4872" max="4872" width="18.42578125" style="2" customWidth="1"/>
    <col min="4873" max="4873" width="17.5703125" style="2" customWidth="1"/>
    <col min="4874" max="5120" width="11" style="2"/>
    <col min="5121" max="5121" width="6.42578125" style="2" customWidth="1"/>
    <col min="5122" max="5122" width="44.7109375" style="2" customWidth="1"/>
    <col min="5123" max="5123" width="5.140625" style="2" customWidth="1"/>
    <col min="5124" max="5124" width="18.28515625" style="2" customWidth="1"/>
    <col min="5125" max="5125" width="4.85546875" style="2" customWidth="1"/>
    <col min="5126" max="5126" width="45.7109375" style="2" customWidth="1"/>
    <col min="5127" max="5127" width="8.28515625" style="2" customWidth="1"/>
    <col min="5128" max="5128" width="18.42578125" style="2" customWidth="1"/>
    <col min="5129" max="5129" width="17.5703125" style="2" customWidth="1"/>
    <col min="5130" max="5376" width="11" style="2"/>
    <col min="5377" max="5377" width="6.42578125" style="2" customWidth="1"/>
    <col min="5378" max="5378" width="44.7109375" style="2" customWidth="1"/>
    <col min="5379" max="5379" width="5.140625" style="2" customWidth="1"/>
    <col min="5380" max="5380" width="18.28515625" style="2" customWidth="1"/>
    <col min="5381" max="5381" width="4.85546875" style="2" customWidth="1"/>
    <col min="5382" max="5382" width="45.7109375" style="2" customWidth="1"/>
    <col min="5383" max="5383" width="8.28515625" style="2" customWidth="1"/>
    <col min="5384" max="5384" width="18.42578125" style="2" customWidth="1"/>
    <col min="5385" max="5385" width="17.5703125" style="2" customWidth="1"/>
    <col min="5386" max="5632" width="11" style="2"/>
    <col min="5633" max="5633" width="6.42578125" style="2" customWidth="1"/>
    <col min="5634" max="5634" width="44.7109375" style="2" customWidth="1"/>
    <col min="5635" max="5635" width="5.140625" style="2" customWidth="1"/>
    <col min="5636" max="5636" width="18.28515625" style="2" customWidth="1"/>
    <col min="5637" max="5637" width="4.85546875" style="2" customWidth="1"/>
    <col min="5638" max="5638" width="45.7109375" style="2" customWidth="1"/>
    <col min="5639" max="5639" width="8.28515625" style="2" customWidth="1"/>
    <col min="5640" max="5640" width="18.42578125" style="2" customWidth="1"/>
    <col min="5641" max="5641" width="17.5703125" style="2" customWidth="1"/>
    <col min="5642" max="5888" width="11" style="2"/>
    <col min="5889" max="5889" width="6.42578125" style="2" customWidth="1"/>
    <col min="5890" max="5890" width="44.7109375" style="2" customWidth="1"/>
    <col min="5891" max="5891" width="5.140625" style="2" customWidth="1"/>
    <col min="5892" max="5892" width="18.28515625" style="2" customWidth="1"/>
    <col min="5893" max="5893" width="4.85546875" style="2" customWidth="1"/>
    <col min="5894" max="5894" width="45.7109375" style="2" customWidth="1"/>
    <col min="5895" max="5895" width="8.28515625" style="2" customWidth="1"/>
    <col min="5896" max="5896" width="18.42578125" style="2" customWidth="1"/>
    <col min="5897" max="5897" width="17.5703125" style="2" customWidth="1"/>
    <col min="5898" max="6144" width="11" style="2"/>
    <col min="6145" max="6145" width="6.42578125" style="2" customWidth="1"/>
    <col min="6146" max="6146" width="44.7109375" style="2" customWidth="1"/>
    <col min="6147" max="6147" width="5.140625" style="2" customWidth="1"/>
    <col min="6148" max="6148" width="18.28515625" style="2" customWidth="1"/>
    <col min="6149" max="6149" width="4.85546875" style="2" customWidth="1"/>
    <col min="6150" max="6150" width="45.7109375" style="2" customWidth="1"/>
    <col min="6151" max="6151" width="8.28515625" style="2" customWidth="1"/>
    <col min="6152" max="6152" width="18.42578125" style="2" customWidth="1"/>
    <col min="6153" max="6153" width="17.5703125" style="2" customWidth="1"/>
    <col min="6154" max="6400" width="11" style="2"/>
    <col min="6401" max="6401" width="6.42578125" style="2" customWidth="1"/>
    <col min="6402" max="6402" width="44.7109375" style="2" customWidth="1"/>
    <col min="6403" max="6403" width="5.140625" style="2" customWidth="1"/>
    <col min="6404" max="6404" width="18.28515625" style="2" customWidth="1"/>
    <col min="6405" max="6405" width="4.85546875" style="2" customWidth="1"/>
    <col min="6406" max="6406" width="45.7109375" style="2" customWidth="1"/>
    <col min="6407" max="6407" width="8.28515625" style="2" customWidth="1"/>
    <col min="6408" max="6408" width="18.42578125" style="2" customWidth="1"/>
    <col min="6409" max="6409" width="17.5703125" style="2" customWidth="1"/>
    <col min="6410" max="6656" width="11" style="2"/>
    <col min="6657" max="6657" width="6.42578125" style="2" customWidth="1"/>
    <col min="6658" max="6658" width="44.7109375" style="2" customWidth="1"/>
    <col min="6659" max="6659" width="5.140625" style="2" customWidth="1"/>
    <col min="6660" max="6660" width="18.28515625" style="2" customWidth="1"/>
    <col min="6661" max="6661" width="4.85546875" style="2" customWidth="1"/>
    <col min="6662" max="6662" width="45.7109375" style="2" customWidth="1"/>
    <col min="6663" max="6663" width="8.28515625" style="2" customWidth="1"/>
    <col min="6664" max="6664" width="18.42578125" style="2" customWidth="1"/>
    <col min="6665" max="6665" width="17.5703125" style="2" customWidth="1"/>
    <col min="6666" max="6912" width="11" style="2"/>
    <col min="6913" max="6913" width="6.42578125" style="2" customWidth="1"/>
    <col min="6914" max="6914" width="44.7109375" style="2" customWidth="1"/>
    <col min="6915" max="6915" width="5.140625" style="2" customWidth="1"/>
    <col min="6916" max="6916" width="18.28515625" style="2" customWidth="1"/>
    <col min="6917" max="6917" width="4.85546875" style="2" customWidth="1"/>
    <col min="6918" max="6918" width="45.7109375" style="2" customWidth="1"/>
    <col min="6919" max="6919" width="8.28515625" style="2" customWidth="1"/>
    <col min="6920" max="6920" width="18.42578125" style="2" customWidth="1"/>
    <col min="6921" max="6921" width="17.5703125" style="2" customWidth="1"/>
    <col min="6922" max="7168" width="11" style="2"/>
    <col min="7169" max="7169" width="6.42578125" style="2" customWidth="1"/>
    <col min="7170" max="7170" width="44.7109375" style="2" customWidth="1"/>
    <col min="7171" max="7171" width="5.140625" style="2" customWidth="1"/>
    <col min="7172" max="7172" width="18.28515625" style="2" customWidth="1"/>
    <col min="7173" max="7173" width="4.85546875" style="2" customWidth="1"/>
    <col min="7174" max="7174" width="45.7109375" style="2" customWidth="1"/>
    <col min="7175" max="7175" width="8.28515625" style="2" customWidth="1"/>
    <col min="7176" max="7176" width="18.42578125" style="2" customWidth="1"/>
    <col min="7177" max="7177" width="17.5703125" style="2" customWidth="1"/>
    <col min="7178" max="7424" width="11" style="2"/>
    <col min="7425" max="7425" width="6.42578125" style="2" customWidth="1"/>
    <col min="7426" max="7426" width="44.7109375" style="2" customWidth="1"/>
    <col min="7427" max="7427" width="5.140625" style="2" customWidth="1"/>
    <col min="7428" max="7428" width="18.28515625" style="2" customWidth="1"/>
    <col min="7429" max="7429" width="4.85546875" style="2" customWidth="1"/>
    <col min="7430" max="7430" width="45.7109375" style="2" customWidth="1"/>
    <col min="7431" max="7431" width="8.28515625" style="2" customWidth="1"/>
    <col min="7432" max="7432" width="18.42578125" style="2" customWidth="1"/>
    <col min="7433" max="7433" width="17.5703125" style="2" customWidth="1"/>
    <col min="7434" max="7680" width="11" style="2"/>
    <col min="7681" max="7681" width="6.42578125" style="2" customWidth="1"/>
    <col min="7682" max="7682" width="44.7109375" style="2" customWidth="1"/>
    <col min="7683" max="7683" width="5.140625" style="2" customWidth="1"/>
    <col min="7684" max="7684" width="18.28515625" style="2" customWidth="1"/>
    <col min="7685" max="7685" width="4.85546875" style="2" customWidth="1"/>
    <col min="7686" max="7686" width="45.7109375" style="2" customWidth="1"/>
    <col min="7687" max="7687" width="8.28515625" style="2" customWidth="1"/>
    <col min="7688" max="7688" width="18.42578125" style="2" customWidth="1"/>
    <col min="7689" max="7689" width="17.5703125" style="2" customWidth="1"/>
    <col min="7690" max="7936" width="11" style="2"/>
    <col min="7937" max="7937" width="6.42578125" style="2" customWidth="1"/>
    <col min="7938" max="7938" width="44.7109375" style="2" customWidth="1"/>
    <col min="7939" max="7939" width="5.140625" style="2" customWidth="1"/>
    <col min="7940" max="7940" width="18.28515625" style="2" customWidth="1"/>
    <col min="7941" max="7941" width="4.85546875" style="2" customWidth="1"/>
    <col min="7942" max="7942" width="45.7109375" style="2" customWidth="1"/>
    <col min="7943" max="7943" width="8.28515625" style="2" customWidth="1"/>
    <col min="7944" max="7944" width="18.42578125" style="2" customWidth="1"/>
    <col min="7945" max="7945" width="17.5703125" style="2" customWidth="1"/>
    <col min="7946" max="8192" width="11" style="2"/>
    <col min="8193" max="8193" width="6.42578125" style="2" customWidth="1"/>
    <col min="8194" max="8194" width="44.7109375" style="2" customWidth="1"/>
    <col min="8195" max="8195" width="5.140625" style="2" customWidth="1"/>
    <col min="8196" max="8196" width="18.28515625" style="2" customWidth="1"/>
    <col min="8197" max="8197" width="4.85546875" style="2" customWidth="1"/>
    <col min="8198" max="8198" width="45.7109375" style="2" customWidth="1"/>
    <col min="8199" max="8199" width="8.28515625" style="2" customWidth="1"/>
    <col min="8200" max="8200" width="18.42578125" style="2" customWidth="1"/>
    <col min="8201" max="8201" width="17.5703125" style="2" customWidth="1"/>
    <col min="8202" max="8448" width="11" style="2"/>
    <col min="8449" max="8449" width="6.42578125" style="2" customWidth="1"/>
    <col min="8450" max="8450" width="44.7109375" style="2" customWidth="1"/>
    <col min="8451" max="8451" width="5.140625" style="2" customWidth="1"/>
    <col min="8452" max="8452" width="18.28515625" style="2" customWidth="1"/>
    <col min="8453" max="8453" width="4.85546875" style="2" customWidth="1"/>
    <col min="8454" max="8454" width="45.7109375" style="2" customWidth="1"/>
    <col min="8455" max="8455" width="8.28515625" style="2" customWidth="1"/>
    <col min="8456" max="8456" width="18.42578125" style="2" customWidth="1"/>
    <col min="8457" max="8457" width="17.5703125" style="2" customWidth="1"/>
    <col min="8458" max="8704" width="11" style="2"/>
    <col min="8705" max="8705" width="6.42578125" style="2" customWidth="1"/>
    <col min="8706" max="8706" width="44.7109375" style="2" customWidth="1"/>
    <col min="8707" max="8707" width="5.140625" style="2" customWidth="1"/>
    <col min="8708" max="8708" width="18.28515625" style="2" customWidth="1"/>
    <col min="8709" max="8709" width="4.85546875" style="2" customWidth="1"/>
    <col min="8710" max="8710" width="45.7109375" style="2" customWidth="1"/>
    <col min="8711" max="8711" width="8.28515625" style="2" customWidth="1"/>
    <col min="8712" max="8712" width="18.42578125" style="2" customWidth="1"/>
    <col min="8713" max="8713" width="17.5703125" style="2" customWidth="1"/>
    <col min="8714" max="8960" width="11" style="2"/>
    <col min="8961" max="8961" width="6.42578125" style="2" customWidth="1"/>
    <col min="8962" max="8962" width="44.7109375" style="2" customWidth="1"/>
    <col min="8963" max="8963" width="5.140625" style="2" customWidth="1"/>
    <col min="8964" max="8964" width="18.28515625" style="2" customWidth="1"/>
    <col min="8965" max="8965" width="4.85546875" style="2" customWidth="1"/>
    <col min="8966" max="8966" width="45.7109375" style="2" customWidth="1"/>
    <col min="8967" max="8967" width="8.28515625" style="2" customWidth="1"/>
    <col min="8968" max="8968" width="18.42578125" style="2" customWidth="1"/>
    <col min="8969" max="8969" width="17.5703125" style="2" customWidth="1"/>
    <col min="8970" max="9216" width="11" style="2"/>
    <col min="9217" max="9217" width="6.42578125" style="2" customWidth="1"/>
    <col min="9218" max="9218" width="44.7109375" style="2" customWidth="1"/>
    <col min="9219" max="9219" width="5.140625" style="2" customWidth="1"/>
    <col min="9220" max="9220" width="18.28515625" style="2" customWidth="1"/>
    <col min="9221" max="9221" width="4.85546875" style="2" customWidth="1"/>
    <col min="9222" max="9222" width="45.7109375" style="2" customWidth="1"/>
    <col min="9223" max="9223" width="8.28515625" style="2" customWidth="1"/>
    <col min="9224" max="9224" width="18.42578125" style="2" customWidth="1"/>
    <col min="9225" max="9225" width="17.5703125" style="2" customWidth="1"/>
    <col min="9226" max="9472" width="11" style="2"/>
    <col min="9473" max="9473" width="6.42578125" style="2" customWidth="1"/>
    <col min="9474" max="9474" width="44.7109375" style="2" customWidth="1"/>
    <col min="9475" max="9475" width="5.140625" style="2" customWidth="1"/>
    <col min="9476" max="9476" width="18.28515625" style="2" customWidth="1"/>
    <col min="9477" max="9477" width="4.85546875" style="2" customWidth="1"/>
    <col min="9478" max="9478" width="45.7109375" style="2" customWidth="1"/>
    <col min="9479" max="9479" width="8.28515625" style="2" customWidth="1"/>
    <col min="9480" max="9480" width="18.42578125" style="2" customWidth="1"/>
    <col min="9481" max="9481" width="17.5703125" style="2" customWidth="1"/>
    <col min="9482" max="9728" width="11" style="2"/>
    <col min="9729" max="9729" width="6.42578125" style="2" customWidth="1"/>
    <col min="9730" max="9730" width="44.7109375" style="2" customWidth="1"/>
    <col min="9731" max="9731" width="5.140625" style="2" customWidth="1"/>
    <col min="9732" max="9732" width="18.28515625" style="2" customWidth="1"/>
    <col min="9733" max="9733" width="4.85546875" style="2" customWidth="1"/>
    <col min="9734" max="9734" width="45.7109375" style="2" customWidth="1"/>
    <col min="9735" max="9735" width="8.28515625" style="2" customWidth="1"/>
    <col min="9736" max="9736" width="18.42578125" style="2" customWidth="1"/>
    <col min="9737" max="9737" width="17.5703125" style="2" customWidth="1"/>
    <col min="9738" max="9984" width="11" style="2"/>
    <col min="9985" max="9985" width="6.42578125" style="2" customWidth="1"/>
    <col min="9986" max="9986" width="44.7109375" style="2" customWidth="1"/>
    <col min="9987" max="9987" width="5.140625" style="2" customWidth="1"/>
    <col min="9988" max="9988" width="18.28515625" style="2" customWidth="1"/>
    <col min="9989" max="9989" width="4.85546875" style="2" customWidth="1"/>
    <col min="9990" max="9990" width="45.7109375" style="2" customWidth="1"/>
    <col min="9991" max="9991" width="8.28515625" style="2" customWidth="1"/>
    <col min="9992" max="9992" width="18.42578125" style="2" customWidth="1"/>
    <col min="9993" max="9993" width="17.5703125" style="2" customWidth="1"/>
    <col min="9994" max="10240" width="11" style="2"/>
    <col min="10241" max="10241" width="6.42578125" style="2" customWidth="1"/>
    <col min="10242" max="10242" width="44.7109375" style="2" customWidth="1"/>
    <col min="10243" max="10243" width="5.140625" style="2" customWidth="1"/>
    <col min="10244" max="10244" width="18.28515625" style="2" customWidth="1"/>
    <col min="10245" max="10245" width="4.85546875" style="2" customWidth="1"/>
    <col min="10246" max="10246" width="45.7109375" style="2" customWidth="1"/>
    <col min="10247" max="10247" width="8.28515625" style="2" customWidth="1"/>
    <col min="10248" max="10248" width="18.42578125" style="2" customWidth="1"/>
    <col min="10249" max="10249" width="17.5703125" style="2" customWidth="1"/>
    <col min="10250" max="10496" width="11" style="2"/>
    <col min="10497" max="10497" width="6.42578125" style="2" customWidth="1"/>
    <col min="10498" max="10498" width="44.7109375" style="2" customWidth="1"/>
    <col min="10499" max="10499" width="5.140625" style="2" customWidth="1"/>
    <col min="10500" max="10500" width="18.28515625" style="2" customWidth="1"/>
    <col min="10501" max="10501" width="4.85546875" style="2" customWidth="1"/>
    <col min="10502" max="10502" width="45.7109375" style="2" customWidth="1"/>
    <col min="10503" max="10503" width="8.28515625" style="2" customWidth="1"/>
    <col min="10504" max="10504" width="18.42578125" style="2" customWidth="1"/>
    <col min="10505" max="10505" width="17.5703125" style="2" customWidth="1"/>
    <col min="10506" max="10752" width="11" style="2"/>
    <col min="10753" max="10753" width="6.42578125" style="2" customWidth="1"/>
    <col min="10754" max="10754" width="44.7109375" style="2" customWidth="1"/>
    <col min="10755" max="10755" width="5.140625" style="2" customWidth="1"/>
    <col min="10756" max="10756" width="18.28515625" style="2" customWidth="1"/>
    <col min="10757" max="10757" width="4.85546875" style="2" customWidth="1"/>
    <col min="10758" max="10758" width="45.7109375" style="2" customWidth="1"/>
    <col min="10759" max="10759" width="8.28515625" style="2" customWidth="1"/>
    <col min="10760" max="10760" width="18.42578125" style="2" customWidth="1"/>
    <col min="10761" max="10761" width="17.5703125" style="2" customWidth="1"/>
    <col min="10762" max="11008" width="11" style="2"/>
    <col min="11009" max="11009" width="6.42578125" style="2" customWidth="1"/>
    <col min="11010" max="11010" width="44.7109375" style="2" customWidth="1"/>
    <col min="11011" max="11011" width="5.140625" style="2" customWidth="1"/>
    <col min="11012" max="11012" width="18.28515625" style="2" customWidth="1"/>
    <col min="11013" max="11013" width="4.85546875" style="2" customWidth="1"/>
    <col min="11014" max="11014" width="45.7109375" style="2" customWidth="1"/>
    <col min="11015" max="11015" width="8.28515625" style="2" customWidth="1"/>
    <col min="11016" max="11016" width="18.42578125" style="2" customWidth="1"/>
    <col min="11017" max="11017" width="17.5703125" style="2" customWidth="1"/>
    <col min="11018" max="11264" width="11" style="2"/>
    <col min="11265" max="11265" width="6.42578125" style="2" customWidth="1"/>
    <col min="11266" max="11266" width="44.7109375" style="2" customWidth="1"/>
    <col min="11267" max="11267" width="5.140625" style="2" customWidth="1"/>
    <col min="11268" max="11268" width="18.28515625" style="2" customWidth="1"/>
    <col min="11269" max="11269" width="4.85546875" style="2" customWidth="1"/>
    <col min="11270" max="11270" width="45.7109375" style="2" customWidth="1"/>
    <col min="11271" max="11271" width="8.28515625" style="2" customWidth="1"/>
    <col min="11272" max="11272" width="18.42578125" style="2" customWidth="1"/>
    <col min="11273" max="11273" width="17.5703125" style="2" customWidth="1"/>
    <col min="11274" max="11520" width="11" style="2"/>
    <col min="11521" max="11521" width="6.42578125" style="2" customWidth="1"/>
    <col min="11522" max="11522" width="44.7109375" style="2" customWidth="1"/>
    <col min="11523" max="11523" width="5.140625" style="2" customWidth="1"/>
    <col min="11524" max="11524" width="18.28515625" style="2" customWidth="1"/>
    <col min="11525" max="11525" width="4.85546875" style="2" customWidth="1"/>
    <col min="11526" max="11526" width="45.7109375" style="2" customWidth="1"/>
    <col min="11527" max="11527" width="8.28515625" style="2" customWidth="1"/>
    <col min="11528" max="11528" width="18.42578125" style="2" customWidth="1"/>
    <col min="11529" max="11529" width="17.5703125" style="2" customWidth="1"/>
    <col min="11530" max="11776" width="11" style="2"/>
    <col min="11777" max="11777" width="6.42578125" style="2" customWidth="1"/>
    <col min="11778" max="11778" width="44.7109375" style="2" customWidth="1"/>
    <col min="11779" max="11779" width="5.140625" style="2" customWidth="1"/>
    <col min="11780" max="11780" width="18.28515625" style="2" customWidth="1"/>
    <col min="11781" max="11781" width="4.85546875" style="2" customWidth="1"/>
    <col min="11782" max="11782" width="45.7109375" style="2" customWidth="1"/>
    <col min="11783" max="11783" width="8.28515625" style="2" customWidth="1"/>
    <col min="11784" max="11784" width="18.42578125" style="2" customWidth="1"/>
    <col min="11785" max="11785" width="17.5703125" style="2" customWidth="1"/>
    <col min="11786" max="12032" width="11" style="2"/>
    <col min="12033" max="12033" width="6.42578125" style="2" customWidth="1"/>
    <col min="12034" max="12034" width="44.7109375" style="2" customWidth="1"/>
    <col min="12035" max="12035" width="5.140625" style="2" customWidth="1"/>
    <col min="12036" max="12036" width="18.28515625" style="2" customWidth="1"/>
    <col min="12037" max="12037" width="4.85546875" style="2" customWidth="1"/>
    <col min="12038" max="12038" width="45.7109375" style="2" customWidth="1"/>
    <col min="12039" max="12039" width="8.28515625" style="2" customWidth="1"/>
    <col min="12040" max="12040" width="18.42578125" style="2" customWidth="1"/>
    <col min="12041" max="12041" width="17.5703125" style="2" customWidth="1"/>
    <col min="12042" max="12288" width="11" style="2"/>
    <col min="12289" max="12289" width="6.42578125" style="2" customWidth="1"/>
    <col min="12290" max="12290" width="44.7109375" style="2" customWidth="1"/>
    <col min="12291" max="12291" width="5.140625" style="2" customWidth="1"/>
    <col min="12292" max="12292" width="18.28515625" style="2" customWidth="1"/>
    <col min="12293" max="12293" width="4.85546875" style="2" customWidth="1"/>
    <col min="12294" max="12294" width="45.7109375" style="2" customWidth="1"/>
    <col min="12295" max="12295" width="8.28515625" style="2" customWidth="1"/>
    <col min="12296" max="12296" width="18.42578125" style="2" customWidth="1"/>
    <col min="12297" max="12297" width="17.5703125" style="2" customWidth="1"/>
    <col min="12298" max="12544" width="11" style="2"/>
    <col min="12545" max="12545" width="6.42578125" style="2" customWidth="1"/>
    <col min="12546" max="12546" width="44.7109375" style="2" customWidth="1"/>
    <col min="12547" max="12547" width="5.140625" style="2" customWidth="1"/>
    <col min="12548" max="12548" width="18.28515625" style="2" customWidth="1"/>
    <col min="12549" max="12549" width="4.85546875" style="2" customWidth="1"/>
    <col min="12550" max="12550" width="45.7109375" style="2" customWidth="1"/>
    <col min="12551" max="12551" width="8.28515625" style="2" customWidth="1"/>
    <col min="12552" max="12552" width="18.42578125" style="2" customWidth="1"/>
    <col min="12553" max="12553" width="17.5703125" style="2" customWidth="1"/>
    <col min="12554" max="12800" width="11" style="2"/>
    <col min="12801" max="12801" width="6.42578125" style="2" customWidth="1"/>
    <col min="12802" max="12802" width="44.7109375" style="2" customWidth="1"/>
    <col min="12803" max="12803" width="5.140625" style="2" customWidth="1"/>
    <col min="12804" max="12804" width="18.28515625" style="2" customWidth="1"/>
    <col min="12805" max="12805" width="4.85546875" style="2" customWidth="1"/>
    <col min="12806" max="12806" width="45.7109375" style="2" customWidth="1"/>
    <col min="12807" max="12807" width="8.28515625" style="2" customWidth="1"/>
    <col min="12808" max="12808" width="18.42578125" style="2" customWidth="1"/>
    <col min="12809" max="12809" width="17.5703125" style="2" customWidth="1"/>
    <col min="12810" max="13056" width="11" style="2"/>
    <col min="13057" max="13057" width="6.42578125" style="2" customWidth="1"/>
    <col min="13058" max="13058" width="44.7109375" style="2" customWidth="1"/>
    <col min="13059" max="13059" width="5.140625" style="2" customWidth="1"/>
    <col min="13060" max="13060" width="18.28515625" style="2" customWidth="1"/>
    <col min="13061" max="13061" width="4.85546875" style="2" customWidth="1"/>
    <col min="13062" max="13062" width="45.7109375" style="2" customWidth="1"/>
    <col min="13063" max="13063" width="8.28515625" style="2" customWidth="1"/>
    <col min="13064" max="13064" width="18.42578125" style="2" customWidth="1"/>
    <col min="13065" max="13065" width="17.5703125" style="2" customWidth="1"/>
    <col min="13066" max="13312" width="11" style="2"/>
    <col min="13313" max="13313" width="6.42578125" style="2" customWidth="1"/>
    <col min="13314" max="13314" width="44.7109375" style="2" customWidth="1"/>
    <col min="13315" max="13315" width="5.140625" style="2" customWidth="1"/>
    <col min="13316" max="13316" width="18.28515625" style="2" customWidth="1"/>
    <col min="13317" max="13317" width="4.85546875" style="2" customWidth="1"/>
    <col min="13318" max="13318" width="45.7109375" style="2" customWidth="1"/>
    <col min="13319" max="13319" width="8.28515625" style="2" customWidth="1"/>
    <col min="13320" max="13320" width="18.42578125" style="2" customWidth="1"/>
    <col min="13321" max="13321" width="17.5703125" style="2" customWidth="1"/>
    <col min="13322" max="13568" width="11" style="2"/>
    <col min="13569" max="13569" width="6.42578125" style="2" customWidth="1"/>
    <col min="13570" max="13570" width="44.7109375" style="2" customWidth="1"/>
    <col min="13571" max="13571" width="5.140625" style="2" customWidth="1"/>
    <col min="13572" max="13572" width="18.28515625" style="2" customWidth="1"/>
    <col min="13573" max="13573" width="4.85546875" style="2" customWidth="1"/>
    <col min="13574" max="13574" width="45.7109375" style="2" customWidth="1"/>
    <col min="13575" max="13575" width="8.28515625" style="2" customWidth="1"/>
    <col min="13576" max="13576" width="18.42578125" style="2" customWidth="1"/>
    <col min="13577" max="13577" width="17.5703125" style="2" customWidth="1"/>
    <col min="13578" max="13824" width="11" style="2"/>
    <col min="13825" max="13825" width="6.42578125" style="2" customWidth="1"/>
    <col min="13826" max="13826" width="44.7109375" style="2" customWidth="1"/>
    <col min="13827" max="13827" width="5.140625" style="2" customWidth="1"/>
    <col min="13828" max="13828" width="18.28515625" style="2" customWidth="1"/>
    <col min="13829" max="13829" width="4.85546875" style="2" customWidth="1"/>
    <col min="13830" max="13830" width="45.7109375" style="2" customWidth="1"/>
    <col min="13831" max="13831" width="8.28515625" style="2" customWidth="1"/>
    <col min="13832" max="13832" width="18.42578125" style="2" customWidth="1"/>
    <col min="13833" max="13833" width="17.5703125" style="2" customWidth="1"/>
    <col min="13834" max="14080" width="11" style="2"/>
    <col min="14081" max="14081" width="6.42578125" style="2" customWidth="1"/>
    <col min="14082" max="14082" width="44.7109375" style="2" customWidth="1"/>
    <col min="14083" max="14083" width="5.140625" style="2" customWidth="1"/>
    <col min="14084" max="14084" width="18.28515625" style="2" customWidth="1"/>
    <col min="14085" max="14085" width="4.85546875" style="2" customWidth="1"/>
    <col min="14086" max="14086" width="45.7109375" style="2" customWidth="1"/>
    <col min="14087" max="14087" width="8.28515625" style="2" customWidth="1"/>
    <col min="14088" max="14088" width="18.42578125" style="2" customWidth="1"/>
    <col min="14089" max="14089" width="17.5703125" style="2" customWidth="1"/>
    <col min="14090" max="14336" width="11" style="2"/>
    <col min="14337" max="14337" width="6.42578125" style="2" customWidth="1"/>
    <col min="14338" max="14338" width="44.7109375" style="2" customWidth="1"/>
    <col min="14339" max="14339" width="5.140625" style="2" customWidth="1"/>
    <col min="14340" max="14340" width="18.28515625" style="2" customWidth="1"/>
    <col min="14341" max="14341" width="4.85546875" style="2" customWidth="1"/>
    <col min="14342" max="14342" width="45.7109375" style="2" customWidth="1"/>
    <col min="14343" max="14343" width="8.28515625" style="2" customWidth="1"/>
    <col min="14344" max="14344" width="18.42578125" style="2" customWidth="1"/>
    <col min="14345" max="14345" width="17.5703125" style="2" customWidth="1"/>
    <col min="14346" max="14592" width="11" style="2"/>
    <col min="14593" max="14593" width="6.42578125" style="2" customWidth="1"/>
    <col min="14594" max="14594" width="44.7109375" style="2" customWidth="1"/>
    <col min="14595" max="14595" width="5.140625" style="2" customWidth="1"/>
    <col min="14596" max="14596" width="18.28515625" style="2" customWidth="1"/>
    <col min="14597" max="14597" width="4.85546875" style="2" customWidth="1"/>
    <col min="14598" max="14598" width="45.7109375" style="2" customWidth="1"/>
    <col min="14599" max="14599" width="8.28515625" style="2" customWidth="1"/>
    <col min="14600" max="14600" width="18.42578125" style="2" customWidth="1"/>
    <col min="14601" max="14601" width="17.5703125" style="2" customWidth="1"/>
    <col min="14602" max="14848" width="11" style="2"/>
    <col min="14849" max="14849" width="6.42578125" style="2" customWidth="1"/>
    <col min="14850" max="14850" width="44.7109375" style="2" customWidth="1"/>
    <col min="14851" max="14851" width="5.140625" style="2" customWidth="1"/>
    <col min="14852" max="14852" width="18.28515625" style="2" customWidth="1"/>
    <col min="14853" max="14853" width="4.85546875" style="2" customWidth="1"/>
    <col min="14854" max="14854" width="45.7109375" style="2" customWidth="1"/>
    <col min="14855" max="14855" width="8.28515625" style="2" customWidth="1"/>
    <col min="14856" max="14856" width="18.42578125" style="2" customWidth="1"/>
    <col min="14857" max="14857" width="17.5703125" style="2" customWidth="1"/>
    <col min="14858" max="15104" width="11" style="2"/>
    <col min="15105" max="15105" width="6.42578125" style="2" customWidth="1"/>
    <col min="15106" max="15106" width="44.7109375" style="2" customWidth="1"/>
    <col min="15107" max="15107" width="5.140625" style="2" customWidth="1"/>
    <col min="15108" max="15108" width="18.28515625" style="2" customWidth="1"/>
    <col min="15109" max="15109" width="4.85546875" style="2" customWidth="1"/>
    <col min="15110" max="15110" width="45.7109375" style="2" customWidth="1"/>
    <col min="15111" max="15111" width="8.28515625" style="2" customWidth="1"/>
    <col min="15112" max="15112" width="18.42578125" style="2" customWidth="1"/>
    <col min="15113" max="15113" width="17.5703125" style="2" customWidth="1"/>
    <col min="15114" max="15360" width="11" style="2"/>
    <col min="15361" max="15361" width="6.42578125" style="2" customWidth="1"/>
    <col min="15362" max="15362" width="44.7109375" style="2" customWidth="1"/>
    <col min="15363" max="15363" width="5.140625" style="2" customWidth="1"/>
    <col min="15364" max="15364" width="18.28515625" style="2" customWidth="1"/>
    <col min="15365" max="15365" width="4.85546875" style="2" customWidth="1"/>
    <col min="15366" max="15366" width="45.7109375" style="2" customWidth="1"/>
    <col min="15367" max="15367" width="8.28515625" style="2" customWidth="1"/>
    <col min="15368" max="15368" width="18.42578125" style="2" customWidth="1"/>
    <col min="15369" max="15369" width="17.5703125" style="2" customWidth="1"/>
    <col min="15370" max="15616" width="11" style="2"/>
    <col min="15617" max="15617" width="6.42578125" style="2" customWidth="1"/>
    <col min="15618" max="15618" width="44.7109375" style="2" customWidth="1"/>
    <col min="15619" max="15619" width="5.140625" style="2" customWidth="1"/>
    <col min="15620" max="15620" width="18.28515625" style="2" customWidth="1"/>
    <col min="15621" max="15621" width="4.85546875" style="2" customWidth="1"/>
    <col min="15622" max="15622" width="45.7109375" style="2" customWidth="1"/>
    <col min="15623" max="15623" width="8.28515625" style="2" customWidth="1"/>
    <col min="15624" max="15624" width="18.42578125" style="2" customWidth="1"/>
    <col min="15625" max="15625" width="17.5703125" style="2" customWidth="1"/>
    <col min="15626" max="15872" width="11" style="2"/>
    <col min="15873" max="15873" width="6.42578125" style="2" customWidth="1"/>
    <col min="15874" max="15874" width="44.7109375" style="2" customWidth="1"/>
    <col min="15875" max="15875" width="5.140625" style="2" customWidth="1"/>
    <col min="15876" max="15876" width="18.28515625" style="2" customWidth="1"/>
    <col min="15877" max="15877" width="4.85546875" style="2" customWidth="1"/>
    <col min="15878" max="15878" width="45.7109375" style="2" customWidth="1"/>
    <col min="15879" max="15879" width="8.28515625" style="2" customWidth="1"/>
    <col min="15880" max="15880" width="18.42578125" style="2" customWidth="1"/>
    <col min="15881" max="15881" width="17.5703125" style="2" customWidth="1"/>
    <col min="15882" max="16128" width="11" style="2"/>
    <col min="16129" max="16129" width="6.42578125" style="2" customWidth="1"/>
    <col min="16130" max="16130" width="44.7109375" style="2" customWidth="1"/>
    <col min="16131" max="16131" width="5.140625" style="2" customWidth="1"/>
    <col min="16132" max="16132" width="18.28515625" style="2" customWidth="1"/>
    <col min="16133" max="16133" width="4.85546875" style="2" customWidth="1"/>
    <col min="16134" max="16134" width="45.7109375" style="2" customWidth="1"/>
    <col min="16135" max="16135" width="8.28515625" style="2" customWidth="1"/>
    <col min="16136" max="16136" width="18.42578125" style="2" customWidth="1"/>
    <col min="16137" max="16137" width="17.5703125" style="2" customWidth="1"/>
    <col min="16138" max="16384" width="11" style="2"/>
  </cols>
  <sheetData>
    <row r="1" spans="1:9" ht="53.25" customHeight="1" x14ac:dyDescent="0.15"/>
    <row r="2" spans="1:9" ht="21.75" customHeight="1" x14ac:dyDescent="0.2">
      <c r="B2" s="47" t="s">
        <v>41</v>
      </c>
      <c r="C2" s="47"/>
      <c r="D2" s="47"/>
      <c r="E2" s="47"/>
      <c r="F2" s="47"/>
      <c r="G2" s="47"/>
      <c r="H2" s="47"/>
    </row>
    <row r="3" spans="1:9" ht="21.75" customHeight="1" x14ac:dyDescent="0.2">
      <c r="B3" s="47" t="s">
        <v>49</v>
      </c>
      <c r="C3" s="47"/>
      <c r="D3" s="47"/>
      <c r="E3" s="47"/>
      <c r="F3" s="47"/>
      <c r="G3" s="47"/>
      <c r="H3" s="47"/>
    </row>
    <row r="4" spans="1:9" ht="21.75" customHeight="1" x14ac:dyDescent="0.2">
      <c r="B4" s="48" t="s">
        <v>0</v>
      </c>
      <c r="C4" s="48"/>
      <c r="D4" s="48"/>
      <c r="E4" s="48"/>
      <c r="F4" s="48"/>
      <c r="G4" s="48"/>
      <c r="H4" s="48"/>
    </row>
    <row r="5" spans="1:9" ht="21.75" customHeight="1" x14ac:dyDescent="0.15">
      <c r="B5" s="3">
        <v>42767</v>
      </c>
      <c r="C5" s="4"/>
      <c r="D5" s="4"/>
      <c r="E5" s="4"/>
      <c r="F5" s="4"/>
      <c r="G5" s="4"/>
    </row>
    <row r="6" spans="1:9" ht="21.75" customHeight="1" x14ac:dyDescent="0.2">
      <c r="B6" s="37" t="s">
        <v>1</v>
      </c>
      <c r="C6" s="5"/>
      <c r="F6" s="39" t="s">
        <v>2</v>
      </c>
      <c r="G6" s="5"/>
    </row>
    <row r="7" spans="1:9" ht="21.75" customHeight="1" x14ac:dyDescent="0.15">
      <c r="A7" s="6"/>
      <c r="B7" s="7" t="s">
        <v>3</v>
      </c>
      <c r="D7" s="41">
        <v>3147138.8800000167</v>
      </c>
      <c r="F7" s="7" t="s">
        <v>4</v>
      </c>
      <c r="H7" s="41">
        <v>3659962.7600000016</v>
      </c>
      <c r="I7" s="8"/>
    </row>
    <row r="8" spans="1:9" ht="21.75" customHeight="1" x14ac:dyDescent="0.15">
      <c r="A8" s="6"/>
      <c r="B8" s="7" t="s">
        <v>5</v>
      </c>
      <c r="C8" s="8"/>
      <c r="D8" s="41">
        <v>77803003.019999996</v>
      </c>
      <c r="F8" s="7" t="s">
        <v>6</v>
      </c>
      <c r="H8" s="41">
        <v>31062514.539999999</v>
      </c>
      <c r="I8" s="8"/>
    </row>
    <row r="9" spans="1:9" ht="21.75" customHeight="1" x14ac:dyDescent="0.15">
      <c r="A9" s="6"/>
      <c r="B9" s="7" t="s">
        <v>48</v>
      </c>
      <c r="C9" s="8"/>
      <c r="D9" s="41">
        <v>1000000.0000000007</v>
      </c>
      <c r="F9" s="7" t="s">
        <v>7</v>
      </c>
      <c r="H9" s="41">
        <v>13894778.939999999</v>
      </c>
      <c r="I9" s="8"/>
    </row>
    <row r="10" spans="1:9" ht="21.75" customHeight="1" x14ac:dyDescent="0.15">
      <c r="A10" s="6"/>
      <c r="B10" s="7" t="s">
        <v>8</v>
      </c>
      <c r="C10" s="8"/>
      <c r="D10" s="41">
        <v>26750218.000000011</v>
      </c>
      <c r="F10" s="7" t="s">
        <v>9</v>
      </c>
      <c r="G10" s="9"/>
      <c r="H10" s="41">
        <v>19843861.07</v>
      </c>
      <c r="I10" s="8"/>
    </row>
    <row r="11" spans="1:9" ht="21.75" customHeight="1" x14ac:dyDescent="0.15">
      <c r="A11" s="6"/>
      <c r="B11" s="7" t="s">
        <v>10</v>
      </c>
      <c r="C11" s="9"/>
      <c r="D11" s="41">
        <v>8092093.2300000014</v>
      </c>
      <c r="F11" s="7" t="s">
        <v>11</v>
      </c>
      <c r="H11" s="41">
        <v>612494.31999999995</v>
      </c>
      <c r="I11" s="8"/>
    </row>
    <row r="12" spans="1:9" ht="21.75" customHeight="1" x14ac:dyDescent="0.15">
      <c r="A12" s="6"/>
      <c r="B12" s="7" t="s">
        <v>12</v>
      </c>
      <c r="C12" s="9"/>
      <c r="D12" s="41">
        <v>262.81000000000017</v>
      </c>
      <c r="F12" s="7" t="s">
        <v>13</v>
      </c>
      <c r="H12" s="41">
        <v>11009574.759999994</v>
      </c>
      <c r="I12" s="8"/>
    </row>
    <row r="13" spans="1:9" ht="21.75" customHeight="1" x14ac:dyDescent="0.15">
      <c r="A13" s="6"/>
      <c r="B13" s="7" t="s">
        <v>14</v>
      </c>
      <c r="D13" s="42">
        <v>5484908.8399999999</v>
      </c>
      <c r="F13" s="7" t="s">
        <v>15</v>
      </c>
      <c r="G13" s="11"/>
      <c r="H13" s="41">
        <v>690909.37</v>
      </c>
      <c r="I13" s="8"/>
    </row>
    <row r="14" spans="1:9" ht="21.75" customHeight="1" x14ac:dyDescent="0.15">
      <c r="A14" s="6"/>
      <c r="B14" s="7"/>
      <c r="C14" s="9"/>
      <c r="D14" s="44"/>
      <c r="F14" s="7" t="s">
        <v>16</v>
      </c>
      <c r="H14" s="42">
        <v>1113512.9500000004</v>
      </c>
      <c r="I14" s="8"/>
    </row>
    <row r="15" spans="1:9" ht="21.75" customHeight="1" x14ac:dyDescent="0.15">
      <c r="A15" s="6"/>
      <c r="B15" s="7"/>
      <c r="C15" s="9"/>
      <c r="D15" s="8"/>
      <c r="F15" s="7"/>
      <c r="H15" s="44"/>
      <c r="I15" s="8"/>
    </row>
    <row r="16" spans="1:9" ht="21.75" customHeight="1" x14ac:dyDescent="0.15">
      <c r="A16" s="6"/>
      <c r="B16" s="7"/>
      <c r="C16" s="9"/>
      <c r="D16" s="8"/>
      <c r="F16" s="7"/>
      <c r="H16" s="44"/>
      <c r="I16" s="8"/>
    </row>
    <row r="17" spans="1:9" ht="21.75" customHeight="1" x14ac:dyDescent="0.15">
      <c r="A17" s="6"/>
      <c r="B17" s="7"/>
      <c r="C17" s="9"/>
      <c r="D17" s="8"/>
      <c r="F17" s="7"/>
      <c r="H17" s="8"/>
      <c r="I17" s="8"/>
    </row>
    <row r="18" spans="1:9" ht="21.75" customHeight="1" thickBot="1" x14ac:dyDescent="0.25">
      <c r="A18" s="6"/>
      <c r="B18" s="38" t="s">
        <v>17</v>
      </c>
      <c r="C18" s="13"/>
      <c r="D18" s="14">
        <f>SUM(D7:D13)</f>
        <v>122277624.78000003</v>
      </c>
      <c r="F18" s="38" t="s">
        <v>18</v>
      </c>
      <c r="G18" s="15"/>
      <c r="H18" s="14">
        <f>SUM(H7:H16)</f>
        <v>81887608.709999993</v>
      </c>
      <c r="I18" s="8"/>
    </row>
    <row r="19" spans="1:9" ht="21.75" customHeight="1" thickTop="1" x14ac:dyDescent="0.15">
      <c r="A19" s="6"/>
      <c r="B19" s="7"/>
      <c r="C19" s="8"/>
      <c r="D19" s="9"/>
      <c r="F19" s="7"/>
      <c r="G19" s="15"/>
      <c r="H19" s="8"/>
      <c r="I19" s="9"/>
    </row>
    <row r="20" spans="1:9" ht="21.75" customHeight="1" x14ac:dyDescent="0.2">
      <c r="A20" s="6"/>
      <c r="B20" s="16"/>
      <c r="C20" s="9"/>
      <c r="D20" s="9"/>
      <c r="E20" s="17"/>
      <c r="F20" s="40" t="s">
        <v>19</v>
      </c>
      <c r="H20" s="8"/>
      <c r="I20" s="9"/>
    </row>
    <row r="21" spans="1:9" ht="21.75" customHeight="1" x14ac:dyDescent="0.15">
      <c r="A21" s="6"/>
      <c r="B21" s="16"/>
      <c r="C21" s="9"/>
      <c r="D21" s="9"/>
      <c r="E21" s="17"/>
      <c r="F21" s="7" t="s">
        <v>20</v>
      </c>
      <c r="H21" s="8">
        <v>5000000</v>
      </c>
      <c r="I21" s="8"/>
    </row>
    <row r="22" spans="1:9" ht="21.75" customHeight="1" x14ac:dyDescent="0.15">
      <c r="A22" s="6"/>
      <c r="B22" s="16"/>
      <c r="C22" s="9"/>
      <c r="D22" s="9"/>
      <c r="E22" s="17"/>
      <c r="F22" s="7" t="s">
        <v>21</v>
      </c>
      <c r="H22" s="8">
        <v>1000000</v>
      </c>
      <c r="I22" s="8"/>
    </row>
    <row r="23" spans="1:9" ht="21.75" customHeight="1" x14ac:dyDescent="0.15">
      <c r="A23" s="6"/>
      <c r="B23" s="7"/>
      <c r="C23" s="8"/>
      <c r="D23" s="9"/>
      <c r="F23" s="7" t="s">
        <v>22</v>
      </c>
      <c r="H23" s="41">
        <v>929342.34</v>
      </c>
      <c r="I23" s="8"/>
    </row>
    <row r="24" spans="1:9" ht="21.75" customHeight="1" x14ac:dyDescent="0.15">
      <c r="A24" s="6"/>
      <c r="B24" s="7"/>
      <c r="C24" s="8"/>
      <c r="D24" s="9"/>
      <c r="F24" s="7" t="s">
        <v>23</v>
      </c>
      <c r="H24" s="10">
        <v>33460673.73</v>
      </c>
      <c r="I24" s="8"/>
    </row>
    <row r="25" spans="1:9" ht="21.75" customHeight="1" x14ac:dyDescent="0.15">
      <c r="A25" s="6"/>
      <c r="B25" s="7"/>
      <c r="C25" s="8"/>
      <c r="D25" s="9"/>
      <c r="F25" s="7"/>
      <c r="H25" s="8"/>
      <c r="I25" s="8"/>
    </row>
    <row r="26" spans="1:9" s="22" customFormat="1" ht="21.75" customHeight="1" x14ac:dyDescent="0.2">
      <c r="A26" s="1"/>
      <c r="B26" s="18"/>
      <c r="C26" s="19"/>
      <c r="D26" s="19"/>
      <c r="E26" s="19"/>
      <c r="F26" s="38" t="s">
        <v>24</v>
      </c>
      <c r="G26" s="9"/>
      <c r="H26" s="20">
        <f>SUM(H21:H24)</f>
        <v>40390016.07</v>
      </c>
      <c r="I26" s="21"/>
    </row>
    <row r="27" spans="1:9" s="22" customFormat="1" ht="21.75" customHeight="1" x14ac:dyDescent="0.2">
      <c r="A27" s="1"/>
      <c r="B27" s="18"/>
      <c r="C27" s="19"/>
      <c r="D27" s="19"/>
      <c r="E27" s="19"/>
      <c r="F27" s="2"/>
      <c r="G27" s="9"/>
      <c r="H27" s="13"/>
      <c r="I27" s="9"/>
    </row>
    <row r="28" spans="1:9" ht="21.75" customHeight="1" thickBot="1" x14ac:dyDescent="0.25">
      <c r="E28" s="19"/>
      <c r="F28" s="38" t="s">
        <v>25</v>
      </c>
      <c r="G28" s="13"/>
      <c r="H28" s="14">
        <f>+H18+H26</f>
        <v>122277624.78</v>
      </c>
      <c r="I28" s="9"/>
    </row>
    <row r="29" spans="1:9" ht="12.75" thickTop="1" x14ac:dyDescent="0.15">
      <c r="B29" s="23"/>
      <c r="C29" s="24"/>
      <c r="D29" s="22"/>
      <c r="F29" s="7"/>
      <c r="G29" s="8"/>
      <c r="H29" s="9"/>
      <c r="I29" s="9"/>
    </row>
    <row r="30" spans="1:9" ht="15.75" x14ac:dyDescent="0.25">
      <c r="B30" s="25"/>
      <c r="D30" s="8"/>
      <c r="F30" s="26"/>
      <c r="G30" s="27"/>
    </row>
    <row r="31" spans="1:9" ht="3.75" customHeight="1" x14ac:dyDescent="0.25">
      <c r="B31" s="25"/>
      <c r="C31" s="8"/>
      <c r="D31" s="8"/>
      <c r="F31" s="26"/>
    </row>
    <row r="32" spans="1:9" ht="12" x14ac:dyDescent="0.15">
      <c r="B32" s="23"/>
      <c r="C32" s="8"/>
      <c r="F32" s="26"/>
      <c r="G32" s="8"/>
    </row>
    <row r="33" spans="2:9" ht="15.75" x14ac:dyDescent="0.25">
      <c r="B33" s="25"/>
      <c r="F33" s="22"/>
      <c r="G33" s="22"/>
      <c r="H33" s="8"/>
      <c r="I33" s="8"/>
    </row>
    <row r="34" spans="2:9" ht="15.75" x14ac:dyDescent="0.25">
      <c r="B34" s="25"/>
      <c r="D34" s="8"/>
      <c r="G34" s="8"/>
      <c r="H34" s="8"/>
      <c r="I34" s="8"/>
    </row>
    <row r="35" spans="2:9" x14ac:dyDescent="0.15">
      <c r="C35" s="8"/>
      <c r="D35" s="8"/>
      <c r="I35" s="8"/>
    </row>
    <row r="36" spans="2:9" x14ac:dyDescent="0.15">
      <c r="C36" s="8"/>
      <c r="I36" s="8"/>
    </row>
    <row r="37" spans="2:9" x14ac:dyDescent="0.15">
      <c r="I37" s="8"/>
    </row>
    <row r="38" spans="2:9" x14ac:dyDescent="0.15">
      <c r="H38" s="8"/>
    </row>
  </sheetData>
  <mergeCells count="3">
    <mergeCell ref="B2:H2"/>
    <mergeCell ref="B3:H3"/>
    <mergeCell ref="B4:H4"/>
  </mergeCells>
  <pageMargins left="0.4" right="0.38" top="0.67" bottom="0.74803149606299213" header="0.31496062992125984" footer="0.31496062992125984"/>
  <pageSetup paperSize="178" scale="68" orientation="portrait" r:id="rId1"/>
  <colBreaks count="1" manualBreakCount="1">
    <brk id="9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B1" zoomScale="96" zoomScaleNormal="96" zoomScaleSheetLayoutView="95" workbookViewId="0">
      <selection activeCell="I1" sqref="I1"/>
    </sheetView>
  </sheetViews>
  <sheetFormatPr baseColWidth="10" defaultColWidth="11" defaultRowHeight="11.25" x14ac:dyDescent="0.15"/>
  <cols>
    <col min="1" max="1" width="5.7109375" style="28" hidden="1" customWidth="1"/>
    <col min="2" max="2" width="60.42578125" style="2" customWidth="1"/>
    <col min="3" max="3" width="4.5703125" style="2" customWidth="1"/>
    <col min="4" max="4" width="6.42578125" style="2" customWidth="1"/>
    <col min="5" max="5" width="5.28515625" style="2" customWidth="1"/>
    <col min="6" max="6" width="3.85546875" style="2" customWidth="1"/>
    <col min="7" max="7" width="25" style="2" customWidth="1"/>
    <col min="8" max="8" width="24.28515625" style="2" customWidth="1"/>
    <col min="9" max="9" width="17.5703125" style="2" customWidth="1"/>
    <col min="10" max="256" width="11" style="2"/>
    <col min="257" max="257" width="5.7109375" style="2" customWidth="1"/>
    <col min="258" max="258" width="51.5703125" style="2" customWidth="1"/>
    <col min="259" max="260" width="6.42578125" style="2" customWidth="1"/>
    <col min="261" max="261" width="5.28515625" style="2" customWidth="1"/>
    <col min="262" max="262" width="3.85546875" style="2" customWidth="1"/>
    <col min="263" max="263" width="15.85546875" style="2" customWidth="1"/>
    <col min="264" max="264" width="29.5703125" style="2" customWidth="1"/>
    <col min="265" max="265" width="17.5703125" style="2" customWidth="1"/>
    <col min="266" max="512" width="11" style="2"/>
    <col min="513" max="513" width="5.7109375" style="2" customWidth="1"/>
    <col min="514" max="514" width="51.5703125" style="2" customWidth="1"/>
    <col min="515" max="516" width="6.42578125" style="2" customWidth="1"/>
    <col min="517" max="517" width="5.28515625" style="2" customWidth="1"/>
    <col min="518" max="518" width="3.85546875" style="2" customWidth="1"/>
    <col min="519" max="519" width="15.85546875" style="2" customWidth="1"/>
    <col min="520" max="520" width="29.5703125" style="2" customWidth="1"/>
    <col min="521" max="521" width="17.5703125" style="2" customWidth="1"/>
    <col min="522" max="768" width="11" style="2"/>
    <col min="769" max="769" width="5.7109375" style="2" customWidth="1"/>
    <col min="770" max="770" width="51.5703125" style="2" customWidth="1"/>
    <col min="771" max="772" width="6.42578125" style="2" customWidth="1"/>
    <col min="773" max="773" width="5.28515625" style="2" customWidth="1"/>
    <col min="774" max="774" width="3.85546875" style="2" customWidth="1"/>
    <col min="775" max="775" width="15.85546875" style="2" customWidth="1"/>
    <col min="776" max="776" width="29.5703125" style="2" customWidth="1"/>
    <col min="777" max="777" width="17.5703125" style="2" customWidth="1"/>
    <col min="778" max="1024" width="11" style="2"/>
    <col min="1025" max="1025" width="5.7109375" style="2" customWidth="1"/>
    <col min="1026" max="1026" width="51.5703125" style="2" customWidth="1"/>
    <col min="1027" max="1028" width="6.42578125" style="2" customWidth="1"/>
    <col min="1029" max="1029" width="5.28515625" style="2" customWidth="1"/>
    <col min="1030" max="1030" width="3.85546875" style="2" customWidth="1"/>
    <col min="1031" max="1031" width="15.85546875" style="2" customWidth="1"/>
    <col min="1032" max="1032" width="29.5703125" style="2" customWidth="1"/>
    <col min="1033" max="1033" width="17.5703125" style="2" customWidth="1"/>
    <col min="1034" max="1280" width="11" style="2"/>
    <col min="1281" max="1281" width="5.7109375" style="2" customWidth="1"/>
    <col min="1282" max="1282" width="51.5703125" style="2" customWidth="1"/>
    <col min="1283" max="1284" width="6.42578125" style="2" customWidth="1"/>
    <col min="1285" max="1285" width="5.28515625" style="2" customWidth="1"/>
    <col min="1286" max="1286" width="3.85546875" style="2" customWidth="1"/>
    <col min="1287" max="1287" width="15.85546875" style="2" customWidth="1"/>
    <col min="1288" max="1288" width="29.5703125" style="2" customWidth="1"/>
    <col min="1289" max="1289" width="17.5703125" style="2" customWidth="1"/>
    <col min="1290" max="1536" width="11" style="2"/>
    <col min="1537" max="1537" width="5.7109375" style="2" customWidth="1"/>
    <col min="1538" max="1538" width="51.5703125" style="2" customWidth="1"/>
    <col min="1539" max="1540" width="6.42578125" style="2" customWidth="1"/>
    <col min="1541" max="1541" width="5.28515625" style="2" customWidth="1"/>
    <col min="1542" max="1542" width="3.85546875" style="2" customWidth="1"/>
    <col min="1543" max="1543" width="15.85546875" style="2" customWidth="1"/>
    <col min="1544" max="1544" width="29.5703125" style="2" customWidth="1"/>
    <col min="1545" max="1545" width="17.5703125" style="2" customWidth="1"/>
    <col min="1546" max="1792" width="11" style="2"/>
    <col min="1793" max="1793" width="5.7109375" style="2" customWidth="1"/>
    <col min="1794" max="1794" width="51.5703125" style="2" customWidth="1"/>
    <col min="1795" max="1796" width="6.42578125" style="2" customWidth="1"/>
    <col min="1797" max="1797" width="5.28515625" style="2" customWidth="1"/>
    <col min="1798" max="1798" width="3.85546875" style="2" customWidth="1"/>
    <col min="1799" max="1799" width="15.85546875" style="2" customWidth="1"/>
    <col min="1800" max="1800" width="29.5703125" style="2" customWidth="1"/>
    <col min="1801" max="1801" width="17.5703125" style="2" customWidth="1"/>
    <col min="1802" max="2048" width="11" style="2"/>
    <col min="2049" max="2049" width="5.7109375" style="2" customWidth="1"/>
    <col min="2050" max="2050" width="51.5703125" style="2" customWidth="1"/>
    <col min="2051" max="2052" width="6.42578125" style="2" customWidth="1"/>
    <col min="2053" max="2053" width="5.28515625" style="2" customWidth="1"/>
    <col min="2054" max="2054" width="3.85546875" style="2" customWidth="1"/>
    <col min="2055" max="2055" width="15.85546875" style="2" customWidth="1"/>
    <col min="2056" max="2056" width="29.5703125" style="2" customWidth="1"/>
    <col min="2057" max="2057" width="17.5703125" style="2" customWidth="1"/>
    <col min="2058" max="2304" width="11" style="2"/>
    <col min="2305" max="2305" width="5.7109375" style="2" customWidth="1"/>
    <col min="2306" max="2306" width="51.5703125" style="2" customWidth="1"/>
    <col min="2307" max="2308" width="6.42578125" style="2" customWidth="1"/>
    <col min="2309" max="2309" width="5.28515625" style="2" customWidth="1"/>
    <col min="2310" max="2310" width="3.85546875" style="2" customWidth="1"/>
    <col min="2311" max="2311" width="15.85546875" style="2" customWidth="1"/>
    <col min="2312" max="2312" width="29.5703125" style="2" customWidth="1"/>
    <col min="2313" max="2313" width="17.5703125" style="2" customWidth="1"/>
    <col min="2314" max="2560" width="11" style="2"/>
    <col min="2561" max="2561" width="5.7109375" style="2" customWidth="1"/>
    <col min="2562" max="2562" width="51.5703125" style="2" customWidth="1"/>
    <col min="2563" max="2564" width="6.42578125" style="2" customWidth="1"/>
    <col min="2565" max="2565" width="5.28515625" style="2" customWidth="1"/>
    <col min="2566" max="2566" width="3.85546875" style="2" customWidth="1"/>
    <col min="2567" max="2567" width="15.85546875" style="2" customWidth="1"/>
    <col min="2568" max="2568" width="29.5703125" style="2" customWidth="1"/>
    <col min="2569" max="2569" width="17.5703125" style="2" customWidth="1"/>
    <col min="2570" max="2816" width="11" style="2"/>
    <col min="2817" max="2817" width="5.7109375" style="2" customWidth="1"/>
    <col min="2818" max="2818" width="51.5703125" style="2" customWidth="1"/>
    <col min="2819" max="2820" width="6.42578125" style="2" customWidth="1"/>
    <col min="2821" max="2821" width="5.28515625" style="2" customWidth="1"/>
    <col min="2822" max="2822" width="3.85546875" style="2" customWidth="1"/>
    <col min="2823" max="2823" width="15.85546875" style="2" customWidth="1"/>
    <col min="2824" max="2824" width="29.5703125" style="2" customWidth="1"/>
    <col min="2825" max="2825" width="17.5703125" style="2" customWidth="1"/>
    <col min="2826" max="3072" width="11" style="2"/>
    <col min="3073" max="3073" width="5.7109375" style="2" customWidth="1"/>
    <col min="3074" max="3074" width="51.5703125" style="2" customWidth="1"/>
    <col min="3075" max="3076" width="6.42578125" style="2" customWidth="1"/>
    <col min="3077" max="3077" width="5.28515625" style="2" customWidth="1"/>
    <col min="3078" max="3078" width="3.85546875" style="2" customWidth="1"/>
    <col min="3079" max="3079" width="15.85546875" style="2" customWidth="1"/>
    <col min="3080" max="3080" width="29.5703125" style="2" customWidth="1"/>
    <col min="3081" max="3081" width="17.5703125" style="2" customWidth="1"/>
    <col min="3082" max="3328" width="11" style="2"/>
    <col min="3329" max="3329" width="5.7109375" style="2" customWidth="1"/>
    <col min="3330" max="3330" width="51.5703125" style="2" customWidth="1"/>
    <col min="3331" max="3332" width="6.42578125" style="2" customWidth="1"/>
    <col min="3333" max="3333" width="5.28515625" style="2" customWidth="1"/>
    <col min="3334" max="3334" width="3.85546875" style="2" customWidth="1"/>
    <col min="3335" max="3335" width="15.85546875" style="2" customWidth="1"/>
    <col min="3336" max="3336" width="29.5703125" style="2" customWidth="1"/>
    <col min="3337" max="3337" width="17.5703125" style="2" customWidth="1"/>
    <col min="3338" max="3584" width="11" style="2"/>
    <col min="3585" max="3585" width="5.7109375" style="2" customWidth="1"/>
    <col min="3586" max="3586" width="51.5703125" style="2" customWidth="1"/>
    <col min="3587" max="3588" width="6.42578125" style="2" customWidth="1"/>
    <col min="3589" max="3589" width="5.28515625" style="2" customWidth="1"/>
    <col min="3590" max="3590" width="3.85546875" style="2" customWidth="1"/>
    <col min="3591" max="3591" width="15.85546875" style="2" customWidth="1"/>
    <col min="3592" max="3592" width="29.5703125" style="2" customWidth="1"/>
    <col min="3593" max="3593" width="17.5703125" style="2" customWidth="1"/>
    <col min="3594" max="3840" width="11" style="2"/>
    <col min="3841" max="3841" width="5.7109375" style="2" customWidth="1"/>
    <col min="3842" max="3842" width="51.5703125" style="2" customWidth="1"/>
    <col min="3843" max="3844" width="6.42578125" style="2" customWidth="1"/>
    <col min="3845" max="3845" width="5.28515625" style="2" customWidth="1"/>
    <col min="3846" max="3846" width="3.85546875" style="2" customWidth="1"/>
    <col min="3847" max="3847" width="15.85546875" style="2" customWidth="1"/>
    <col min="3848" max="3848" width="29.5703125" style="2" customWidth="1"/>
    <col min="3849" max="3849" width="17.5703125" style="2" customWidth="1"/>
    <col min="3850" max="4096" width="11" style="2"/>
    <col min="4097" max="4097" width="5.7109375" style="2" customWidth="1"/>
    <col min="4098" max="4098" width="51.5703125" style="2" customWidth="1"/>
    <col min="4099" max="4100" width="6.42578125" style="2" customWidth="1"/>
    <col min="4101" max="4101" width="5.28515625" style="2" customWidth="1"/>
    <col min="4102" max="4102" width="3.85546875" style="2" customWidth="1"/>
    <col min="4103" max="4103" width="15.85546875" style="2" customWidth="1"/>
    <col min="4104" max="4104" width="29.5703125" style="2" customWidth="1"/>
    <col min="4105" max="4105" width="17.5703125" style="2" customWidth="1"/>
    <col min="4106" max="4352" width="11" style="2"/>
    <col min="4353" max="4353" width="5.7109375" style="2" customWidth="1"/>
    <col min="4354" max="4354" width="51.5703125" style="2" customWidth="1"/>
    <col min="4355" max="4356" width="6.42578125" style="2" customWidth="1"/>
    <col min="4357" max="4357" width="5.28515625" style="2" customWidth="1"/>
    <col min="4358" max="4358" width="3.85546875" style="2" customWidth="1"/>
    <col min="4359" max="4359" width="15.85546875" style="2" customWidth="1"/>
    <col min="4360" max="4360" width="29.5703125" style="2" customWidth="1"/>
    <col min="4361" max="4361" width="17.5703125" style="2" customWidth="1"/>
    <col min="4362" max="4608" width="11" style="2"/>
    <col min="4609" max="4609" width="5.7109375" style="2" customWidth="1"/>
    <col min="4610" max="4610" width="51.5703125" style="2" customWidth="1"/>
    <col min="4611" max="4612" width="6.42578125" style="2" customWidth="1"/>
    <col min="4613" max="4613" width="5.28515625" style="2" customWidth="1"/>
    <col min="4614" max="4614" width="3.85546875" style="2" customWidth="1"/>
    <col min="4615" max="4615" width="15.85546875" style="2" customWidth="1"/>
    <col min="4616" max="4616" width="29.5703125" style="2" customWidth="1"/>
    <col min="4617" max="4617" width="17.5703125" style="2" customWidth="1"/>
    <col min="4618" max="4864" width="11" style="2"/>
    <col min="4865" max="4865" width="5.7109375" style="2" customWidth="1"/>
    <col min="4866" max="4866" width="51.5703125" style="2" customWidth="1"/>
    <col min="4867" max="4868" width="6.42578125" style="2" customWidth="1"/>
    <col min="4869" max="4869" width="5.28515625" style="2" customWidth="1"/>
    <col min="4870" max="4870" width="3.85546875" style="2" customWidth="1"/>
    <col min="4871" max="4871" width="15.85546875" style="2" customWidth="1"/>
    <col min="4872" max="4872" width="29.5703125" style="2" customWidth="1"/>
    <col min="4873" max="4873" width="17.5703125" style="2" customWidth="1"/>
    <col min="4874" max="5120" width="11" style="2"/>
    <col min="5121" max="5121" width="5.7109375" style="2" customWidth="1"/>
    <col min="5122" max="5122" width="51.5703125" style="2" customWidth="1"/>
    <col min="5123" max="5124" width="6.42578125" style="2" customWidth="1"/>
    <col min="5125" max="5125" width="5.28515625" style="2" customWidth="1"/>
    <col min="5126" max="5126" width="3.85546875" style="2" customWidth="1"/>
    <col min="5127" max="5127" width="15.85546875" style="2" customWidth="1"/>
    <col min="5128" max="5128" width="29.5703125" style="2" customWidth="1"/>
    <col min="5129" max="5129" width="17.5703125" style="2" customWidth="1"/>
    <col min="5130" max="5376" width="11" style="2"/>
    <col min="5377" max="5377" width="5.7109375" style="2" customWidth="1"/>
    <col min="5378" max="5378" width="51.5703125" style="2" customWidth="1"/>
    <col min="5379" max="5380" width="6.42578125" style="2" customWidth="1"/>
    <col min="5381" max="5381" width="5.28515625" style="2" customWidth="1"/>
    <col min="5382" max="5382" width="3.85546875" style="2" customWidth="1"/>
    <col min="5383" max="5383" width="15.85546875" style="2" customWidth="1"/>
    <col min="5384" max="5384" width="29.5703125" style="2" customWidth="1"/>
    <col min="5385" max="5385" width="17.5703125" style="2" customWidth="1"/>
    <col min="5386" max="5632" width="11" style="2"/>
    <col min="5633" max="5633" width="5.7109375" style="2" customWidth="1"/>
    <col min="5634" max="5634" width="51.5703125" style="2" customWidth="1"/>
    <col min="5635" max="5636" width="6.42578125" style="2" customWidth="1"/>
    <col min="5637" max="5637" width="5.28515625" style="2" customWidth="1"/>
    <col min="5638" max="5638" width="3.85546875" style="2" customWidth="1"/>
    <col min="5639" max="5639" width="15.85546875" style="2" customWidth="1"/>
    <col min="5640" max="5640" width="29.5703125" style="2" customWidth="1"/>
    <col min="5641" max="5641" width="17.5703125" style="2" customWidth="1"/>
    <col min="5642" max="5888" width="11" style="2"/>
    <col min="5889" max="5889" width="5.7109375" style="2" customWidth="1"/>
    <col min="5890" max="5890" width="51.5703125" style="2" customWidth="1"/>
    <col min="5891" max="5892" width="6.42578125" style="2" customWidth="1"/>
    <col min="5893" max="5893" width="5.28515625" style="2" customWidth="1"/>
    <col min="5894" max="5894" width="3.85546875" style="2" customWidth="1"/>
    <col min="5895" max="5895" width="15.85546875" style="2" customWidth="1"/>
    <col min="5896" max="5896" width="29.5703125" style="2" customWidth="1"/>
    <col min="5897" max="5897" width="17.5703125" style="2" customWidth="1"/>
    <col min="5898" max="6144" width="11" style="2"/>
    <col min="6145" max="6145" width="5.7109375" style="2" customWidth="1"/>
    <col min="6146" max="6146" width="51.5703125" style="2" customWidth="1"/>
    <col min="6147" max="6148" width="6.42578125" style="2" customWidth="1"/>
    <col min="6149" max="6149" width="5.28515625" style="2" customWidth="1"/>
    <col min="6150" max="6150" width="3.85546875" style="2" customWidth="1"/>
    <col min="6151" max="6151" width="15.85546875" style="2" customWidth="1"/>
    <col min="6152" max="6152" width="29.5703125" style="2" customWidth="1"/>
    <col min="6153" max="6153" width="17.5703125" style="2" customWidth="1"/>
    <col min="6154" max="6400" width="11" style="2"/>
    <col min="6401" max="6401" width="5.7109375" style="2" customWidth="1"/>
    <col min="6402" max="6402" width="51.5703125" style="2" customWidth="1"/>
    <col min="6403" max="6404" width="6.42578125" style="2" customWidth="1"/>
    <col min="6405" max="6405" width="5.28515625" style="2" customWidth="1"/>
    <col min="6406" max="6406" width="3.85546875" style="2" customWidth="1"/>
    <col min="6407" max="6407" width="15.85546875" style="2" customWidth="1"/>
    <col min="6408" max="6408" width="29.5703125" style="2" customWidth="1"/>
    <col min="6409" max="6409" width="17.5703125" style="2" customWidth="1"/>
    <col min="6410" max="6656" width="11" style="2"/>
    <col min="6657" max="6657" width="5.7109375" style="2" customWidth="1"/>
    <col min="6658" max="6658" width="51.5703125" style="2" customWidth="1"/>
    <col min="6659" max="6660" width="6.42578125" style="2" customWidth="1"/>
    <col min="6661" max="6661" width="5.28515625" style="2" customWidth="1"/>
    <col min="6662" max="6662" width="3.85546875" style="2" customWidth="1"/>
    <col min="6663" max="6663" width="15.85546875" style="2" customWidth="1"/>
    <col min="6664" max="6664" width="29.5703125" style="2" customWidth="1"/>
    <col min="6665" max="6665" width="17.5703125" style="2" customWidth="1"/>
    <col min="6666" max="6912" width="11" style="2"/>
    <col min="6913" max="6913" width="5.7109375" style="2" customWidth="1"/>
    <col min="6914" max="6914" width="51.5703125" style="2" customWidth="1"/>
    <col min="6915" max="6916" width="6.42578125" style="2" customWidth="1"/>
    <col min="6917" max="6917" width="5.28515625" style="2" customWidth="1"/>
    <col min="6918" max="6918" width="3.85546875" style="2" customWidth="1"/>
    <col min="6919" max="6919" width="15.85546875" style="2" customWidth="1"/>
    <col min="6920" max="6920" width="29.5703125" style="2" customWidth="1"/>
    <col min="6921" max="6921" width="17.5703125" style="2" customWidth="1"/>
    <col min="6922" max="7168" width="11" style="2"/>
    <col min="7169" max="7169" width="5.7109375" style="2" customWidth="1"/>
    <col min="7170" max="7170" width="51.5703125" style="2" customWidth="1"/>
    <col min="7171" max="7172" width="6.42578125" style="2" customWidth="1"/>
    <col min="7173" max="7173" width="5.28515625" style="2" customWidth="1"/>
    <col min="7174" max="7174" width="3.85546875" style="2" customWidth="1"/>
    <col min="7175" max="7175" width="15.85546875" style="2" customWidth="1"/>
    <col min="7176" max="7176" width="29.5703125" style="2" customWidth="1"/>
    <col min="7177" max="7177" width="17.5703125" style="2" customWidth="1"/>
    <col min="7178" max="7424" width="11" style="2"/>
    <col min="7425" max="7425" width="5.7109375" style="2" customWidth="1"/>
    <col min="7426" max="7426" width="51.5703125" style="2" customWidth="1"/>
    <col min="7427" max="7428" width="6.42578125" style="2" customWidth="1"/>
    <col min="7429" max="7429" width="5.28515625" style="2" customWidth="1"/>
    <col min="7430" max="7430" width="3.85546875" style="2" customWidth="1"/>
    <col min="7431" max="7431" width="15.85546875" style="2" customWidth="1"/>
    <col min="7432" max="7432" width="29.5703125" style="2" customWidth="1"/>
    <col min="7433" max="7433" width="17.5703125" style="2" customWidth="1"/>
    <col min="7434" max="7680" width="11" style="2"/>
    <col min="7681" max="7681" width="5.7109375" style="2" customWidth="1"/>
    <col min="7682" max="7682" width="51.5703125" style="2" customWidth="1"/>
    <col min="7683" max="7684" width="6.42578125" style="2" customWidth="1"/>
    <col min="7685" max="7685" width="5.28515625" style="2" customWidth="1"/>
    <col min="7686" max="7686" width="3.85546875" style="2" customWidth="1"/>
    <col min="7687" max="7687" width="15.85546875" style="2" customWidth="1"/>
    <col min="7688" max="7688" width="29.5703125" style="2" customWidth="1"/>
    <col min="7689" max="7689" width="17.5703125" style="2" customWidth="1"/>
    <col min="7690" max="7936" width="11" style="2"/>
    <col min="7937" max="7937" width="5.7109375" style="2" customWidth="1"/>
    <col min="7938" max="7938" width="51.5703125" style="2" customWidth="1"/>
    <col min="7939" max="7940" width="6.42578125" style="2" customWidth="1"/>
    <col min="7941" max="7941" width="5.28515625" style="2" customWidth="1"/>
    <col min="7942" max="7942" width="3.85546875" style="2" customWidth="1"/>
    <col min="7943" max="7943" width="15.85546875" style="2" customWidth="1"/>
    <col min="7944" max="7944" width="29.5703125" style="2" customWidth="1"/>
    <col min="7945" max="7945" width="17.5703125" style="2" customWidth="1"/>
    <col min="7946" max="8192" width="11" style="2"/>
    <col min="8193" max="8193" width="5.7109375" style="2" customWidth="1"/>
    <col min="8194" max="8194" width="51.5703125" style="2" customWidth="1"/>
    <col min="8195" max="8196" width="6.42578125" style="2" customWidth="1"/>
    <col min="8197" max="8197" width="5.28515625" style="2" customWidth="1"/>
    <col min="8198" max="8198" width="3.85546875" style="2" customWidth="1"/>
    <col min="8199" max="8199" width="15.85546875" style="2" customWidth="1"/>
    <col min="8200" max="8200" width="29.5703125" style="2" customWidth="1"/>
    <col min="8201" max="8201" width="17.5703125" style="2" customWidth="1"/>
    <col min="8202" max="8448" width="11" style="2"/>
    <col min="8449" max="8449" width="5.7109375" style="2" customWidth="1"/>
    <col min="8450" max="8450" width="51.5703125" style="2" customWidth="1"/>
    <col min="8451" max="8452" width="6.42578125" style="2" customWidth="1"/>
    <col min="8453" max="8453" width="5.28515625" style="2" customWidth="1"/>
    <col min="8454" max="8454" width="3.85546875" style="2" customWidth="1"/>
    <col min="8455" max="8455" width="15.85546875" style="2" customWidth="1"/>
    <col min="8456" max="8456" width="29.5703125" style="2" customWidth="1"/>
    <col min="8457" max="8457" width="17.5703125" style="2" customWidth="1"/>
    <col min="8458" max="8704" width="11" style="2"/>
    <col min="8705" max="8705" width="5.7109375" style="2" customWidth="1"/>
    <col min="8706" max="8706" width="51.5703125" style="2" customWidth="1"/>
    <col min="8707" max="8708" width="6.42578125" style="2" customWidth="1"/>
    <col min="8709" max="8709" width="5.28515625" style="2" customWidth="1"/>
    <col min="8710" max="8710" width="3.85546875" style="2" customWidth="1"/>
    <col min="8711" max="8711" width="15.85546875" style="2" customWidth="1"/>
    <col min="8712" max="8712" width="29.5703125" style="2" customWidth="1"/>
    <col min="8713" max="8713" width="17.5703125" style="2" customWidth="1"/>
    <col min="8714" max="8960" width="11" style="2"/>
    <col min="8961" max="8961" width="5.7109375" style="2" customWidth="1"/>
    <col min="8962" max="8962" width="51.5703125" style="2" customWidth="1"/>
    <col min="8963" max="8964" width="6.42578125" style="2" customWidth="1"/>
    <col min="8965" max="8965" width="5.28515625" style="2" customWidth="1"/>
    <col min="8966" max="8966" width="3.85546875" style="2" customWidth="1"/>
    <col min="8967" max="8967" width="15.85546875" style="2" customWidth="1"/>
    <col min="8968" max="8968" width="29.5703125" style="2" customWidth="1"/>
    <col min="8969" max="8969" width="17.5703125" style="2" customWidth="1"/>
    <col min="8970" max="9216" width="11" style="2"/>
    <col min="9217" max="9217" width="5.7109375" style="2" customWidth="1"/>
    <col min="9218" max="9218" width="51.5703125" style="2" customWidth="1"/>
    <col min="9219" max="9220" width="6.42578125" style="2" customWidth="1"/>
    <col min="9221" max="9221" width="5.28515625" style="2" customWidth="1"/>
    <col min="9222" max="9222" width="3.85546875" style="2" customWidth="1"/>
    <col min="9223" max="9223" width="15.85546875" style="2" customWidth="1"/>
    <col min="9224" max="9224" width="29.5703125" style="2" customWidth="1"/>
    <col min="9225" max="9225" width="17.5703125" style="2" customWidth="1"/>
    <col min="9226" max="9472" width="11" style="2"/>
    <col min="9473" max="9473" width="5.7109375" style="2" customWidth="1"/>
    <col min="9474" max="9474" width="51.5703125" style="2" customWidth="1"/>
    <col min="9475" max="9476" width="6.42578125" style="2" customWidth="1"/>
    <col min="9477" max="9477" width="5.28515625" style="2" customWidth="1"/>
    <col min="9478" max="9478" width="3.85546875" style="2" customWidth="1"/>
    <col min="9479" max="9479" width="15.85546875" style="2" customWidth="1"/>
    <col min="9480" max="9480" width="29.5703125" style="2" customWidth="1"/>
    <col min="9481" max="9481" width="17.5703125" style="2" customWidth="1"/>
    <col min="9482" max="9728" width="11" style="2"/>
    <col min="9729" max="9729" width="5.7109375" style="2" customWidth="1"/>
    <col min="9730" max="9730" width="51.5703125" style="2" customWidth="1"/>
    <col min="9731" max="9732" width="6.42578125" style="2" customWidth="1"/>
    <col min="9733" max="9733" width="5.28515625" style="2" customWidth="1"/>
    <col min="9734" max="9734" width="3.85546875" style="2" customWidth="1"/>
    <col min="9735" max="9735" width="15.85546875" style="2" customWidth="1"/>
    <col min="9736" max="9736" width="29.5703125" style="2" customWidth="1"/>
    <col min="9737" max="9737" width="17.5703125" style="2" customWidth="1"/>
    <col min="9738" max="9984" width="11" style="2"/>
    <col min="9985" max="9985" width="5.7109375" style="2" customWidth="1"/>
    <col min="9986" max="9986" width="51.5703125" style="2" customWidth="1"/>
    <col min="9987" max="9988" width="6.42578125" style="2" customWidth="1"/>
    <col min="9989" max="9989" width="5.28515625" style="2" customWidth="1"/>
    <col min="9990" max="9990" width="3.85546875" style="2" customWidth="1"/>
    <col min="9991" max="9991" width="15.85546875" style="2" customWidth="1"/>
    <col min="9992" max="9992" width="29.5703125" style="2" customWidth="1"/>
    <col min="9993" max="9993" width="17.5703125" style="2" customWidth="1"/>
    <col min="9994" max="10240" width="11" style="2"/>
    <col min="10241" max="10241" width="5.7109375" style="2" customWidth="1"/>
    <col min="10242" max="10242" width="51.5703125" style="2" customWidth="1"/>
    <col min="10243" max="10244" width="6.42578125" style="2" customWidth="1"/>
    <col min="10245" max="10245" width="5.28515625" style="2" customWidth="1"/>
    <col min="10246" max="10246" width="3.85546875" style="2" customWidth="1"/>
    <col min="10247" max="10247" width="15.85546875" style="2" customWidth="1"/>
    <col min="10248" max="10248" width="29.5703125" style="2" customWidth="1"/>
    <col min="10249" max="10249" width="17.5703125" style="2" customWidth="1"/>
    <col min="10250" max="10496" width="11" style="2"/>
    <col min="10497" max="10497" width="5.7109375" style="2" customWidth="1"/>
    <col min="10498" max="10498" width="51.5703125" style="2" customWidth="1"/>
    <col min="10499" max="10500" width="6.42578125" style="2" customWidth="1"/>
    <col min="10501" max="10501" width="5.28515625" style="2" customWidth="1"/>
    <col min="10502" max="10502" width="3.85546875" style="2" customWidth="1"/>
    <col min="10503" max="10503" width="15.85546875" style="2" customWidth="1"/>
    <col min="10504" max="10504" width="29.5703125" style="2" customWidth="1"/>
    <col min="10505" max="10505" width="17.5703125" style="2" customWidth="1"/>
    <col min="10506" max="10752" width="11" style="2"/>
    <col min="10753" max="10753" width="5.7109375" style="2" customWidth="1"/>
    <col min="10754" max="10754" width="51.5703125" style="2" customWidth="1"/>
    <col min="10755" max="10756" width="6.42578125" style="2" customWidth="1"/>
    <col min="10757" max="10757" width="5.28515625" style="2" customWidth="1"/>
    <col min="10758" max="10758" width="3.85546875" style="2" customWidth="1"/>
    <col min="10759" max="10759" width="15.85546875" style="2" customWidth="1"/>
    <col min="10760" max="10760" width="29.5703125" style="2" customWidth="1"/>
    <col min="10761" max="10761" width="17.5703125" style="2" customWidth="1"/>
    <col min="10762" max="11008" width="11" style="2"/>
    <col min="11009" max="11009" width="5.7109375" style="2" customWidth="1"/>
    <col min="11010" max="11010" width="51.5703125" style="2" customWidth="1"/>
    <col min="11011" max="11012" width="6.42578125" style="2" customWidth="1"/>
    <col min="11013" max="11013" width="5.28515625" style="2" customWidth="1"/>
    <col min="11014" max="11014" width="3.85546875" style="2" customWidth="1"/>
    <col min="11015" max="11015" width="15.85546875" style="2" customWidth="1"/>
    <col min="11016" max="11016" width="29.5703125" style="2" customWidth="1"/>
    <col min="11017" max="11017" width="17.5703125" style="2" customWidth="1"/>
    <col min="11018" max="11264" width="11" style="2"/>
    <col min="11265" max="11265" width="5.7109375" style="2" customWidth="1"/>
    <col min="11266" max="11266" width="51.5703125" style="2" customWidth="1"/>
    <col min="11267" max="11268" width="6.42578125" style="2" customWidth="1"/>
    <col min="11269" max="11269" width="5.28515625" style="2" customWidth="1"/>
    <col min="11270" max="11270" width="3.85546875" style="2" customWidth="1"/>
    <col min="11271" max="11271" width="15.85546875" style="2" customWidth="1"/>
    <col min="11272" max="11272" width="29.5703125" style="2" customWidth="1"/>
    <col min="11273" max="11273" width="17.5703125" style="2" customWidth="1"/>
    <col min="11274" max="11520" width="11" style="2"/>
    <col min="11521" max="11521" width="5.7109375" style="2" customWidth="1"/>
    <col min="11522" max="11522" width="51.5703125" style="2" customWidth="1"/>
    <col min="11523" max="11524" width="6.42578125" style="2" customWidth="1"/>
    <col min="11525" max="11525" width="5.28515625" style="2" customWidth="1"/>
    <col min="11526" max="11526" width="3.85546875" style="2" customWidth="1"/>
    <col min="11527" max="11527" width="15.85546875" style="2" customWidth="1"/>
    <col min="11528" max="11528" width="29.5703125" style="2" customWidth="1"/>
    <col min="11529" max="11529" width="17.5703125" style="2" customWidth="1"/>
    <col min="11530" max="11776" width="11" style="2"/>
    <col min="11777" max="11777" width="5.7109375" style="2" customWidth="1"/>
    <col min="11778" max="11778" width="51.5703125" style="2" customWidth="1"/>
    <col min="11779" max="11780" width="6.42578125" style="2" customWidth="1"/>
    <col min="11781" max="11781" width="5.28515625" style="2" customWidth="1"/>
    <col min="11782" max="11782" width="3.85546875" style="2" customWidth="1"/>
    <col min="11783" max="11783" width="15.85546875" style="2" customWidth="1"/>
    <col min="11784" max="11784" width="29.5703125" style="2" customWidth="1"/>
    <col min="11785" max="11785" width="17.5703125" style="2" customWidth="1"/>
    <col min="11786" max="12032" width="11" style="2"/>
    <col min="12033" max="12033" width="5.7109375" style="2" customWidth="1"/>
    <col min="12034" max="12034" width="51.5703125" style="2" customWidth="1"/>
    <col min="12035" max="12036" width="6.42578125" style="2" customWidth="1"/>
    <col min="12037" max="12037" width="5.28515625" style="2" customWidth="1"/>
    <col min="12038" max="12038" width="3.85546875" style="2" customWidth="1"/>
    <col min="12039" max="12039" width="15.85546875" style="2" customWidth="1"/>
    <col min="12040" max="12040" width="29.5703125" style="2" customWidth="1"/>
    <col min="12041" max="12041" width="17.5703125" style="2" customWidth="1"/>
    <col min="12042" max="12288" width="11" style="2"/>
    <col min="12289" max="12289" width="5.7109375" style="2" customWidth="1"/>
    <col min="12290" max="12290" width="51.5703125" style="2" customWidth="1"/>
    <col min="12291" max="12292" width="6.42578125" style="2" customWidth="1"/>
    <col min="12293" max="12293" width="5.28515625" style="2" customWidth="1"/>
    <col min="12294" max="12294" width="3.85546875" style="2" customWidth="1"/>
    <col min="12295" max="12295" width="15.85546875" style="2" customWidth="1"/>
    <col min="12296" max="12296" width="29.5703125" style="2" customWidth="1"/>
    <col min="12297" max="12297" width="17.5703125" style="2" customWidth="1"/>
    <col min="12298" max="12544" width="11" style="2"/>
    <col min="12545" max="12545" width="5.7109375" style="2" customWidth="1"/>
    <col min="12546" max="12546" width="51.5703125" style="2" customWidth="1"/>
    <col min="12547" max="12548" width="6.42578125" style="2" customWidth="1"/>
    <col min="12549" max="12549" width="5.28515625" style="2" customWidth="1"/>
    <col min="12550" max="12550" width="3.85546875" style="2" customWidth="1"/>
    <col min="12551" max="12551" width="15.85546875" style="2" customWidth="1"/>
    <col min="12552" max="12552" width="29.5703125" style="2" customWidth="1"/>
    <col min="12553" max="12553" width="17.5703125" style="2" customWidth="1"/>
    <col min="12554" max="12800" width="11" style="2"/>
    <col min="12801" max="12801" width="5.7109375" style="2" customWidth="1"/>
    <col min="12802" max="12802" width="51.5703125" style="2" customWidth="1"/>
    <col min="12803" max="12804" width="6.42578125" style="2" customWidth="1"/>
    <col min="12805" max="12805" width="5.28515625" style="2" customWidth="1"/>
    <col min="12806" max="12806" width="3.85546875" style="2" customWidth="1"/>
    <col min="12807" max="12807" width="15.85546875" style="2" customWidth="1"/>
    <col min="12808" max="12808" width="29.5703125" style="2" customWidth="1"/>
    <col min="12809" max="12809" width="17.5703125" style="2" customWidth="1"/>
    <col min="12810" max="13056" width="11" style="2"/>
    <col min="13057" max="13057" width="5.7109375" style="2" customWidth="1"/>
    <col min="13058" max="13058" width="51.5703125" style="2" customWidth="1"/>
    <col min="13059" max="13060" width="6.42578125" style="2" customWidth="1"/>
    <col min="13061" max="13061" width="5.28515625" style="2" customWidth="1"/>
    <col min="13062" max="13062" width="3.85546875" style="2" customWidth="1"/>
    <col min="13063" max="13063" width="15.85546875" style="2" customWidth="1"/>
    <col min="13064" max="13064" width="29.5703125" style="2" customWidth="1"/>
    <col min="13065" max="13065" width="17.5703125" style="2" customWidth="1"/>
    <col min="13066" max="13312" width="11" style="2"/>
    <col min="13313" max="13313" width="5.7109375" style="2" customWidth="1"/>
    <col min="13314" max="13314" width="51.5703125" style="2" customWidth="1"/>
    <col min="13315" max="13316" width="6.42578125" style="2" customWidth="1"/>
    <col min="13317" max="13317" width="5.28515625" style="2" customWidth="1"/>
    <col min="13318" max="13318" width="3.85546875" style="2" customWidth="1"/>
    <col min="13319" max="13319" width="15.85546875" style="2" customWidth="1"/>
    <col min="13320" max="13320" width="29.5703125" style="2" customWidth="1"/>
    <col min="13321" max="13321" width="17.5703125" style="2" customWidth="1"/>
    <col min="13322" max="13568" width="11" style="2"/>
    <col min="13569" max="13569" width="5.7109375" style="2" customWidth="1"/>
    <col min="13570" max="13570" width="51.5703125" style="2" customWidth="1"/>
    <col min="13571" max="13572" width="6.42578125" style="2" customWidth="1"/>
    <col min="13573" max="13573" width="5.28515625" style="2" customWidth="1"/>
    <col min="13574" max="13574" width="3.85546875" style="2" customWidth="1"/>
    <col min="13575" max="13575" width="15.85546875" style="2" customWidth="1"/>
    <col min="13576" max="13576" width="29.5703125" style="2" customWidth="1"/>
    <col min="13577" max="13577" width="17.5703125" style="2" customWidth="1"/>
    <col min="13578" max="13824" width="11" style="2"/>
    <col min="13825" max="13825" width="5.7109375" style="2" customWidth="1"/>
    <col min="13826" max="13826" width="51.5703125" style="2" customWidth="1"/>
    <col min="13827" max="13828" width="6.42578125" style="2" customWidth="1"/>
    <col min="13829" max="13829" width="5.28515625" style="2" customWidth="1"/>
    <col min="13830" max="13830" width="3.85546875" style="2" customWidth="1"/>
    <col min="13831" max="13831" width="15.85546875" style="2" customWidth="1"/>
    <col min="13832" max="13832" width="29.5703125" style="2" customWidth="1"/>
    <col min="13833" max="13833" width="17.5703125" style="2" customWidth="1"/>
    <col min="13834" max="14080" width="11" style="2"/>
    <col min="14081" max="14081" width="5.7109375" style="2" customWidth="1"/>
    <col min="14082" max="14082" width="51.5703125" style="2" customWidth="1"/>
    <col min="14083" max="14084" width="6.42578125" style="2" customWidth="1"/>
    <col min="14085" max="14085" width="5.28515625" style="2" customWidth="1"/>
    <col min="14086" max="14086" width="3.85546875" style="2" customWidth="1"/>
    <col min="14087" max="14087" width="15.85546875" style="2" customWidth="1"/>
    <col min="14088" max="14088" width="29.5703125" style="2" customWidth="1"/>
    <col min="14089" max="14089" width="17.5703125" style="2" customWidth="1"/>
    <col min="14090" max="14336" width="11" style="2"/>
    <col min="14337" max="14337" width="5.7109375" style="2" customWidth="1"/>
    <col min="14338" max="14338" width="51.5703125" style="2" customWidth="1"/>
    <col min="14339" max="14340" width="6.42578125" style="2" customWidth="1"/>
    <col min="14341" max="14341" width="5.28515625" style="2" customWidth="1"/>
    <col min="14342" max="14342" width="3.85546875" style="2" customWidth="1"/>
    <col min="14343" max="14343" width="15.85546875" style="2" customWidth="1"/>
    <col min="14344" max="14344" width="29.5703125" style="2" customWidth="1"/>
    <col min="14345" max="14345" width="17.5703125" style="2" customWidth="1"/>
    <col min="14346" max="14592" width="11" style="2"/>
    <col min="14593" max="14593" width="5.7109375" style="2" customWidth="1"/>
    <col min="14594" max="14594" width="51.5703125" style="2" customWidth="1"/>
    <col min="14595" max="14596" width="6.42578125" style="2" customWidth="1"/>
    <col min="14597" max="14597" width="5.28515625" style="2" customWidth="1"/>
    <col min="14598" max="14598" width="3.85546875" style="2" customWidth="1"/>
    <col min="14599" max="14599" width="15.85546875" style="2" customWidth="1"/>
    <col min="14600" max="14600" width="29.5703125" style="2" customWidth="1"/>
    <col min="14601" max="14601" width="17.5703125" style="2" customWidth="1"/>
    <col min="14602" max="14848" width="11" style="2"/>
    <col min="14849" max="14849" width="5.7109375" style="2" customWidth="1"/>
    <col min="14850" max="14850" width="51.5703125" style="2" customWidth="1"/>
    <col min="14851" max="14852" width="6.42578125" style="2" customWidth="1"/>
    <col min="14853" max="14853" width="5.28515625" style="2" customWidth="1"/>
    <col min="14854" max="14854" width="3.85546875" style="2" customWidth="1"/>
    <col min="14855" max="14855" width="15.85546875" style="2" customWidth="1"/>
    <col min="14856" max="14856" width="29.5703125" style="2" customWidth="1"/>
    <col min="14857" max="14857" width="17.5703125" style="2" customWidth="1"/>
    <col min="14858" max="15104" width="11" style="2"/>
    <col min="15105" max="15105" width="5.7109375" style="2" customWidth="1"/>
    <col min="15106" max="15106" width="51.5703125" style="2" customWidth="1"/>
    <col min="15107" max="15108" width="6.42578125" style="2" customWidth="1"/>
    <col min="15109" max="15109" width="5.28515625" style="2" customWidth="1"/>
    <col min="15110" max="15110" width="3.85546875" style="2" customWidth="1"/>
    <col min="15111" max="15111" width="15.85546875" style="2" customWidth="1"/>
    <col min="15112" max="15112" width="29.5703125" style="2" customWidth="1"/>
    <col min="15113" max="15113" width="17.5703125" style="2" customWidth="1"/>
    <col min="15114" max="15360" width="11" style="2"/>
    <col min="15361" max="15361" width="5.7109375" style="2" customWidth="1"/>
    <col min="15362" max="15362" width="51.5703125" style="2" customWidth="1"/>
    <col min="15363" max="15364" width="6.42578125" style="2" customWidth="1"/>
    <col min="15365" max="15365" width="5.28515625" style="2" customWidth="1"/>
    <col min="15366" max="15366" width="3.85546875" style="2" customWidth="1"/>
    <col min="15367" max="15367" width="15.85546875" style="2" customWidth="1"/>
    <col min="15368" max="15368" width="29.5703125" style="2" customWidth="1"/>
    <col min="15369" max="15369" width="17.5703125" style="2" customWidth="1"/>
    <col min="15370" max="15616" width="11" style="2"/>
    <col min="15617" max="15617" width="5.7109375" style="2" customWidth="1"/>
    <col min="15618" max="15618" width="51.5703125" style="2" customWidth="1"/>
    <col min="15619" max="15620" width="6.42578125" style="2" customWidth="1"/>
    <col min="15621" max="15621" width="5.28515625" style="2" customWidth="1"/>
    <col min="15622" max="15622" width="3.85546875" style="2" customWidth="1"/>
    <col min="15623" max="15623" width="15.85546875" style="2" customWidth="1"/>
    <col min="15624" max="15624" width="29.5703125" style="2" customWidth="1"/>
    <col min="15625" max="15625" width="17.5703125" style="2" customWidth="1"/>
    <col min="15626" max="15872" width="11" style="2"/>
    <col min="15873" max="15873" width="5.7109375" style="2" customWidth="1"/>
    <col min="15874" max="15874" width="51.5703125" style="2" customWidth="1"/>
    <col min="15875" max="15876" width="6.42578125" style="2" customWidth="1"/>
    <col min="15877" max="15877" width="5.28515625" style="2" customWidth="1"/>
    <col min="15878" max="15878" width="3.85546875" style="2" customWidth="1"/>
    <col min="15879" max="15879" width="15.85546875" style="2" customWidth="1"/>
    <col min="15880" max="15880" width="29.5703125" style="2" customWidth="1"/>
    <col min="15881" max="15881" width="17.5703125" style="2" customWidth="1"/>
    <col min="15882" max="16128" width="11" style="2"/>
    <col min="16129" max="16129" width="5.7109375" style="2" customWidth="1"/>
    <col min="16130" max="16130" width="51.5703125" style="2" customWidth="1"/>
    <col min="16131" max="16132" width="6.42578125" style="2" customWidth="1"/>
    <col min="16133" max="16133" width="5.28515625" style="2" customWidth="1"/>
    <col min="16134" max="16134" width="3.85546875" style="2" customWidth="1"/>
    <col min="16135" max="16135" width="15.85546875" style="2" customWidth="1"/>
    <col min="16136" max="16136" width="29.5703125" style="2" customWidth="1"/>
    <col min="16137" max="16137" width="17.5703125" style="2" customWidth="1"/>
    <col min="16138" max="16384" width="11" style="2"/>
  </cols>
  <sheetData>
    <row r="1" spans="1:9" ht="58.5" customHeight="1" x14ac:dyDescent="0.15"/>
    <row r="2" spans="1:9" ht="21.75" customHeight="1" x14ac:dyDescent="0.2">
      <c r="B2" s="47" t="s">
        <v>41</v>
      </c>
      <c r="C2" s="47"/>
      <c r="D2" s="47"/>
      <c r="E2" s="47"/>
      <c r="F2" s="47"/>
      <c r="G2" s="47"/>
      <c r="H2" s="47"/>
    </row>
    <row r="3" spans="1:9" ht="21.75" customHeight="1" x14ac:dyDescent="0.2">
      <c r="B3" s="47" t="s">
        <v>50</v>
      </c>
      <c r="C3" s="47"/>
      <c r="D3" s="47"/>
      <c r="E3" s="47"/>
      <c r="F3" s="47"/>
      <c r="G3" s="47"/>
      <c r="H3" s="47"/>
    </row>
    <row r="4" spans="1:9" ht="21.75" customHeight="1" x14ac:dyDescent="0.2">
      <c r="B4" s="48" t="s">
        <v>0</v>
      </c>
      <c r="C4" s="48"/>
      <c r="D4" s="48"/>
      <c r="E4" s="48"/>
      <c r="F4" s="48"/>
      <c r="G4" s="48"/>
      <c r="H4" s="48"/>
    </row>
    <row r="5" spans="1:9" ht="21.75" customHeight="1" x14ac:dyDescent="0.15">
      <c r="B5" s="4"/>
      <c r="C5" s="4"/>
      <c r="D5" s="4"/>
      <c r="E5" s="4"/>
      <c r="F5" s="4"/>
      <c r="G5" s="4"/>
    </row>
    <row r="6" spans="1:9" ht="21.75" customHeight="1" x14ac:dyDescent="0.15">
      <c r="B6" s="3">
        <v>42767</v>
      </c>
      <c r="C6" s="4"/>
      <c r="D6" s="4"/>
      <c r="E6" s="4"/>
      <c r="F6" s="8"/>
      <c r="G6" s="5"/>
    </row>
    <row r="7" spans="1:9" ht="21.75" customHeight="1" x14ac:dyDescent="0.2">
      <c r="A7" s="29"/>
      <c r="B7" s="38" t="s">
        <v>26</v>
      </c>
      <c r="C7" s="4"/>
      <c r="D7" s="4"/>
      <c r="E7" s="4"/>
      <c r="F7" s="8"/>
      <c r="G7" s="5"/>
    </row>
    <row r="8" spans="1:9" ht="21.75" customHeight="1" x14ac:dyDescent="0.15">
      <c r="A8" s="29"/>
      <c r="B8" s="30"/>
      <c r="C8" s="4"/>
      <c r="D8" s="4"/>
      <c r="E8" s="4"/>
      <c r="F8" s="8"/>
      <c r="G8" s="5"/>
    </row>
    <row r="9" spans="1:9" ht="21.75" customHeight="1" x14ac:dyDescent="0.15">
      <c r="A9" s="29"/>
      <c r="B9" s="7" t="s">
        <v>27</v>
      </c>
      <c r="C9" s="7"/>
      <c r="D9" s="7"/>
      <c r="E9" s="7"/>
      <c r="H9" s="43">
        <v>10204066.539999999</v>
      </c>
      <c r="I9" s="8"/>
    </row>
    <row r="10" spans="1:9" ht="21.75" customHeight="1" x14ac:dyDescent="0.15">
      <c r="A10" s="29"/>
      <c r="B10" s="7" t="s">
        <v>28</v>
      </c>
      <c r="C10" s="7"/>
      <c r="D10" s="7"/>
      <c r="E10" s="7"/>
      <c r="F10" s="8"/>
      <c r="G10" s="8"/>
      <c r="H10" s="43">
        <v>2034250.77</v>
      </c>
      <c r="I10" s="8"/>
    </row>
    <row r="11" spans="1:9" ht="21.75" customHeight="1" x14ac:dyDescent="0.15">
      <c r="A11" s="29"/>
      <c r="B11" s="7" t="s">
        <v>42</v>
      </c>
      <c r="C11" s="7"/>
      <c r="D11" s="7"/>
      <c r="E11" s="7"/>
      <c r="F11" s="8"/>
      <c r="G11" s="8"/>
      <c r="H11" s="43">
        <v>1555966.76</v>
      </c>
      <c r="I11" s="8"/>
    </row>
    <row r="12" spans="1:9" ht="21.75" customHeight="1" x14ac:dyDescent="0.15">
      <c r="A12" s="29"/>
      <c r="B12" s="7" t="s">
        <v>43</v>
      </c>
      <c r="C12" s="7"/>
      <c r="D12" s="7"/>
      <c r="E12" s="7"/>
      <c r="F12" s="9"/>
      <c r="G12" s="9"/>
      <c r="H12" s="43">
        <v>727002</v>
      </c>
      <c r="I12" s="8"/>
    </row>
    <row r="13" spans="1:9" ht="21.75" hidden="1" customHeight="1" x14ac:dyDescent="0.15">
      <c r="A13" s="29"/>
      <c r="B13" s="7" t="s">
        <v>29</v>
      </c>
      <c r="C13" s="7"/>
      <c r="D13" s="7"/>
      <c r="E13" s="7"/>
      <c r="F13" s="9"/>
      <c r="G13" s="9"/>
      <c r="H13" s="43"/>
      <c r="I13" s="8"/>
    </row>
    <row r="14" spans="1:9" ht="21.75" customHeight="1" x14ac:dyDescent="0.15">
      <c r="A14" s="29"/>
      <c r="B14" s="7" t="s">
        <v>30</v>
      </c>
      <c r="C14" s="7"/>
      <c r="D14" s="7"/>
      <c r="E14" s="7"/>
      <c r="F14" s="9"/>
      <c r="G14" s="9"/>
      <c r="H14" s="43">
        <v>481665.04</v>
      </c>
      <c r="I14" s="8"/>
    </row>
    <row r="15" spans="1:9" ht="21.75" customHeight="1" x14ac:dyDescent="0.15">
      <c r="A15" s="29"/>
      <c r="B15" s="7" t="s">
        <v>44</v>
      </c>
      <c r="C15" s="7"/>
      <c r="D15" s="7"/>
      <c r="E15" s="7"/>
      <c r="F15" s="9"/>
      <c r="G15" s="9"/>
      <c r="H15" s="43">
        <v>58351.58</v>
      </c>
      <c r="I15" s="8"/>
    </row>
    <row r="16" spans="1:9" ht="21.75" customHeight="1" x14ac:dyDescent="0.15">
      <c r="A16" s="29"/>
      <c r="B16" s="7" t="s">
        <v>45</v>
      </c>
      <c r="C16" s="7"/>
      <c r="D16" s="7"/>
      <c r="E16" s="7"/>
      <c r="F16" s="9"/>
      <c r="G16" s="9"/>
      <c r="H16" s="43">
        <v>0.02</v>
      </c>
      <c r="I16" s="8"/>
    </row>
    <row r="17" spans="1:9" ht="21.75" customHeight="1" x14ac:dyDescent="0.15">
      <c r="A17" s="29"/>
      <c r="B17" s="7"/>
      <c r="C17" s="7"/>
      <c r="D17" s="7"/>
      <c r="E17" s="7"/>
      <c r="F17" s="9"/>
      <c r="G17" s="9"/>
      <c r="H17" s="10"/>
      <c r="I17" s="8"/>
    </row>
    <row r="18" spans="1:9" s="22" customFormat="1" ht="21.75" customHeight="1" thickBot="1" x14ac:dyDescent="0.25">
      <c r="A18" s="31"/>
      <c r="B18" s="38" t="s">
        <v>31</v>
      </c>
      <c r="C18" s="12"/>
      <c r="D18" s="12"/>
      <c r="E18" s="12"/>
      <c r="F18" s="13"/>
      <c r="G18" s="13"/>
      <c r="H18" s="14">
        <f>SUM(H9:H16)</f>
        <v>15061302.709999997</v>
      </c>
      <c r="I18" s="8"/>
    </row>
    <row r="19" spans="1:9" s="22" customFormat="1" ht="21.75" customHeight="1" thickTop="1" x14ac:dyDescent="0.15">
      <c r="A19" s="31"/>
      <c r="B19" s="12"/>
      <c r="C19" s="12"/>
      <c r="D19" s="12"/>
      <c r="E19" s="12"/>
      <c r="F19" s="13"/>
      <c r="G19" s="13"/>
      <c r="H19" s="21"/>
      <c r="I19" s="8"/>
    </row>
    <row r="20" spans="1:9" ht="21.75" customHeight="1" x14ac:dyDescent="0.2">
      <c r="B20" s="38" t="s">
        <v>32</v>
      </c>
      <c r="C20" s="4"/>
      <c r="D20" s="4"/>
      <c r="E20" s="4"/>
      <c r="F20" s="5"/>
      <c r="G20" s="5"/>
      <c r="H20" s="8"/>
      <c r="I20" s="9"/>
    </row>
    <row r="21" spans="1:9" ht="21.75" customHeight="1" x14ac:dyDescent="0.15">
      <c r="B21" s="4"/>
      <c r="C21" s="4"/>
      <c r="D21" s="4"/>
      <c r="E21" s="4"/>
      <c r="F21" s="5"/>
      <c r="G21" s="5"/>
      <c r="H21" s="8"/>
      <c r="I21" s="9"/>
    </row>
    <row r="22" spans="1:9" ht="21.75" customHeight="1" x14ac:dyDescent="0.15">
      <c r="A22" s="29"/>
      <c r="B22" s="7" t="s">
        <v>33</v>
      </c>
      <c r="C22" s="7"/>
      <c r="D22" s="7"/>
      <c r="E22" s="7"/>
      <c r="F22" s="8"/>
      <c r="H22" s="43">
        <v>6302676.7699999996</v>
      </c>
      <c r="I22" s="9"/>
    </row>
    <row r="23" spans="1:9" s="22" customFormat="1" ht="21.75" customHeight="1" x14ac:dyDescent="0.15">
      <c r="A23" s="32"/>
      <c r="B23" s="7" t="s">
        <v>34</v>
      </c>
      <c r="C23" s="7"/>
      <c r="D23" s="7"/>
      <c r="E23" s="7"/>
      <c r="F23" s="2"/>
      <c r="G23" s="2"/>
      <c r="H23" s="43">
        <v>3583695.79</v>
      </c>
      <c r="I23" s="21"/>
    </row>
    <row r="24" spans="1:9" ht="21.75" customHeight="1" x14ac:dyDescent="0.15">
      <c r="A24" s="29"/>
      <c r="B24" s="7" t="s">
        <v>35</v>
      </c>
      <c r="C24" s="7"/>
      <c r="D24" s="7"/>
      <c r="E24" s="7"/>
      <c r="F24" s="9"/>
      <c r="G24" s="9"/>
      <c r="H24" s="46">
        <v>242543.13</v>
      </c>
      <c r="I24" s="9"/>
    </row>
    <row r="25" spans="1:9" ht="21.75" customHeight="1" x14ac:dyDescent="0.15">
      <c r="A25" s="29"/>
      <c r="B25" s="7" t="s">
        <v>36</v>
      </c>
      <c r="C25" s="7"/>
      <c r="D25" s="7"/>
      <c r="E25" s="7"/>
      <c r="F25" s="8"/>
      <c r="G25" s="9"/>
      <c r="H25" s="43">
        <v>2648645.4</v>
      </c>
      <c r="I25" s="8"/>
    </row>
    <row r="26" spans="1:9" ht="21.75" customHeight="1" x14ac:dyDescent="0.15">
      <c r="A26" s="29"/>
      <c r="B26" s="7" t="s">
        <v>37</v>
      </c>
      <c r="C26" s="7"/>
      <c r="D26" s="7"/>
      <c r="E26" s="7"/>
      <c r="H26" s="43">
        <v>947681.55</v>
      </c>
    </row>
    <row r="27" spans="1:9" ht="21.75" customHeight="1" x14ac:dyDescent="0.15">
      <c r="A27" s="29"/>
      <c r="B27" s="7" t="s">
        <v>38</v>
      </c>
      <c r="C27" s="7"/>
      <c r="D27" s="7"/>
      <c r="E27" s="7"/>
      <c r="H27" s="43">
        <v>92821.34</v>
      </c>
    </row>
    <row r="28" spans="1:9" ht="21.75" customHeight="1" x14ac:dyDescent="0.15">
      <c r="A28" s="29"/>
      <c r="B28" s="7" t="s">
        <v>39</v>
      </c>
      <c r="C28" s="7"/>
      <c r="D28" s="7"/>
      <c r="E28" s="7"/>
      <c r="F28" s="11"/>
      <c r="G28" s="11"/>
      <c r="H28" s="43">
        <v>1104080.1200000001</v>
      </c>
    </row>
    <row r="29" spans="1:9" ht="21.75" customHeight="1" x14ac:dyDescent="0.15">
      <c r="A29" s="29"/>
      <c r="B29" s="7" t="s">
        <v>47</v>
      </c>
      <c r="C29" s="7"/>
      <c r="D29" s="7"/>
      <c r="E29" s="7"/>
      <c r="F29" s="11"/>
      <c r="G29" s="11"/>
      <c r="H29" s="43">
        <v>14500.12</v>
      </c>
    </row>
    <row r="30" spans="1:9" ht="21.75" customHeight="1" x14ac:dyDescent="0.15">
      <c r="A30" s="29"/>
      <c r="B30" s="7"/>
      <c r="C30" s="7"/>
      <c r="D30" s="7"/>
      <c r="E30" s="7"/>
      <c r="F30" s="11"/>
      <c r="G30" s="11"/>
      <c r="H30" s="8"/>
    </row>
    <row r="31" spans="1:9" ht="21.75" customHeight="1" thickBot="1" x14ac:dyDescent="0.25">
      <c r="B31" s="38" t="s">
        <v>40</v>
      </c>
      <c r="C31" s="12"/>
      <c r="D31" s="12"/>
      <c r="E31" s="12"/>
      <c r="H31" s="33">
        <f>SUM(H22:H29)</f>
        <v>14936644.220000001</v>
      </c>
    </row>
    <row r="32" spans="1:9" ht="10.5" customHeight="1" x14ac:dyDescent="0.15">
      <c r="B32" s="7"/>
      <c r="C32" s="7"/>
      <c r="D32" s="7"/>
      <c r="E32" s="7"/>
      <c r="F32" s="15"/>
      <c r="G32" s="15"/>
    </row>
    <row r="33" spans="1:8" ht="21.75" customHeight="1" thickBot="1" x14ac:dyDescent="0.25">
      <c r="B33" s="38" t="s">
        <v>46</v>
      </c>
      <c r="C33" s="12"/>
      <c r="D33" s="12"/>
      <c r="E33" s="12"/>
      <c r="F33" s="9"/>
      <c r="G33" s="9"/>
      <c r="H33" s="45">
        <f>+H18-H31</f>
        <v>124658.4899999965</v>
      </c>
    </row>
    <row r="34" spans="1:8" ht="21.75" customHeight="1" thickTop="1" x14ac:dyDescent="0.15">
      <c r="A34" s="34"/>
      <c r="B34" s="12"/>
      <c r="C34" s="12"/>
      <c r="D34" s="12"/>
      <c r="E34" s="12"/>
      <c r="F34" s="21"/>
      <c r="G34" s="21"/>
      <c r="H34" s="21"/>
    </row>
    <row r="35" spans="1:8" ht="21.75" customHeight="1" x14ac:dyDescent="0.15">
      <c r="A35" s="34"/>
      <c r="B35" s="12"/>
      <c r="C35" s="12"/>
      <c r="D35" s="12"/>
      <c r="E35" s="12"/>
      <c r="F35" s="21"/>
      <c r="G35" s="21"/>
      <c r="H35" s="21"/>
    </row>
    <row r="36" spans="1:8" ht="21.75" customHeight="1" x14ac:dyDescent="0.15">
      <c r="A36" s="34"/>
      <c r="B36" s="16"/>
      <c r="C36" s="16"/>
      <c r="D36" s="16"/>
      <c r="E36" s="16"/>
      <c r="F36" s="9"/>
      <c r="G36" s="9"/>
      <c r="H36" s="17"/>
    </row>
    <row r="37" spans="1:8" x14ac:dyDescent="0.15">
      <c r="A37" s="34"/>
      <c r="B37" s="17"/>
      <c r="C37" s="17"/>
      <c r="D37" s="17"/>
      <c r="E37" s="17"/>
      <c r="F37" s="17"/>
      <c r="G37" s="17"/>
      <c r="H37" s="17"/>
    </row>
    <row r="38" spans="1:8" x14ac:dyDescent="0.15">
      <c r="A38" s="34"/>
      <c r="B38" s="17"/>
      <c r="C38" s="35"/>
      <c r="D38" s="35"/>
      <c r="E38" s="35"/>
      <c r="F38" s="17"/>
      <c r="G38" s="17"/>
      <c r="H38" s="17"/>
    </row>
    <row r="39" spans="1:8" x14ac:dyDescent="0.15">
      <c r="A39" s="34"/>
      <c r="B39" s="36"/>
      <c r="C39" s="36"/>
      <c r="D39" s="36"/>
      <c r="E39" s="36"/>
      <c r="F39" s="9"/>
      <c r="G39" s="9"/>
      <c r="H39" s="17"/>
    </row>
    <row r="40" spans="1:8" x14ac:dyDescent="0.15">
      <c r="A40" s="34"/>
      <c r="B40" s="17"/>
      <c r="C40" s="17"/>
      <c r="D40" s="17"/>
      <c r="E40" s="17"/>
      <c r="F40" s="17"/>
      <c r="G40" s="17"/>
      <c r="H40" s="17"/>
    </row>
  </sheetData>
  <mergeCells count="3">
    <mergeCell ref="B2:H2"/>
    <mergeCell ref="B3:H3"/>
    <mergeCell ref="B4:H4"/>
  </mergeCells>
  <printOptions verticalCentered="1"/>
  <pageMargins left="1.0629921259842521" right="0.19685039370078741" top="0.43" bottom="2.4" header="0.31496062992125984" footer="0.31496062992125984"/>
  <pageSetup paperSize="178" scale="66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REGBALANSV</vt:lpstr>
      <vt:lpstr>ESTRESUL_VID</vt:lpstr>
      <vt:lpstr>ESTRESUL_VID!Área_de_impresión</vt:lpstr>
      <vt:lpstr>REGBALANSV!Área_de_impresión</vt:lpstr>
    </vt:vector>
  </TitlesOfParts>
  <Company>Banco Cuscatlan - El Salvador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Pena, Hector Hugo [SISA]</dc:creator>
  <cp:lastModifiedBy>Peña, Hector [SISA]</cp:lastModifiedBy>
  <cp:lastPrinted>2026-07-10T00:18:25Z</cp:lastPrinted>
  <dcterms:created xsi:type="dcterms:W3CDTF">2019-02-07T16:06:10Z</dcterms:created>
  <dcterms:modified xsi:type="dcterms:W3CDTF">2026-08-10T15:26:31Z</dcterms:modified>
</cp:coreProperties>
</file>