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6/"/>
    </mc:Choice>
  </mc:AlternateContent>
  <xr:revisionPtr revIDLastSave="407" documentId="8_{4366B3E5-FC6C-494E-8228-3A197258DC12}" xr6:coauthVersionLast="47" xr6:coauthVersionMax="47" xr10:uidLastSave="{06DC5FAD-A54F-4390-8E9C-46CBF560B5F4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<sst xmlns="http://schemas.openxmlformats.org/spreadsheetml/2006/main" count="123" uniqueCount="118">
  <si>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</si>
  <si>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</si>
  <si>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</si>
  <si>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</si>
  <si>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</si>
  <si>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</si>
  <si>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</si>
  <si>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</si>
  <si>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</si>
  <si>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</si>
  <si>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</si>
  <si>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</si>
  <si>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</si>
  <si>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</si>
  <si>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</si>
  <si>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</si>
  <si>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</si>
  <si>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</si>
  <si>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</si>
  <si>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</si>
  <si>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</si>
  <si>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</si>
  <si>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</si>
  <si>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</si>
  <si>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</si>
  <si>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</si>
  <si>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</si>
  <si>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</si>
  <si>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</si>
  <si>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</si>
  <si>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</si>
  <si>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</si>
  <si>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</si>
  <si>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</si>
  <si>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</si>
  <si>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</si>
  <si>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</si>
  <si>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</si>
  <si>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</si>
  <si>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</si>
  <si>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</si>
  <si>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</si>
  <si>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</si>
  <si>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</si>
  <si>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</si>
  <si>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</si>
  <si>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</si>
  <si>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</si>
  <si>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</si>
  <si>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</si>
  <si>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</si>
  <si>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</si>
  <si>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</si>
  <si>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</si>
  <si>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</si>
  <si>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</si>
  <si>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</si>
  <si>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</si>
  <si>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</si>
  <si>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</si>
  <si>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</si>
  <si>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</si>
  <si>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</si>
  <si>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</si>
  <si>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</si>
  <si>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</si>
  <si>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</si>
  <si>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</si>
  <si>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</si>
  <si>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</si>
  <si>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</si>
  <si>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</si>
  <si>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</si>
  <si>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</si>
  <si>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</si>
  <si>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</si>
  <si>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</si>
  <si>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</si>
  <si>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</si>
  <si>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</si>
  <si>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</si>
  <si>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</si>
  <si>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</si>
  <si>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</si>
  <si>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</si>
  <si>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</si>
  <si>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</si>
  <si>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</si>
  <si>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</si>
  <si>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</si>
  <si>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</si>
  <si>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</si>
  <si>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</si>
  <si>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</si>
  <si>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</si>
  <si>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</si>
  <si>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</si>
  <si>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</si>
  <si>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</si>
  <si>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</si>
  <si>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</si>
  <si>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</si>
  <si>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</si>
  <si>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</si>
  <si>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</si>
  <si>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</si>
  <si>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</si>
  <si>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</si>
  <si>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</si>
  <si>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</si>
  <si>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</si>
  <si>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</si>
  <si>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</si>
  <si>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</si>
  <si>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</si>
  <si>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</si>
  <si>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31 de Mayo de 2026</t>
  </si>
  <si>
    <t>Por el período de cinco meses que terminó el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</si>
</sst>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156483.9</v>
      </c>
    </row>
    <row r="8" spans="1:2" x14ac:dyDescent="0.25">
      <c r="A8" s="6" t="s">
        <v>11</v>
      </c>
      <c r="B8" s="9">
        <f>B10+B11</f>
        <v>166053.1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27037.599999999999</v>
      </c>
    </row>
    <row r="11" spans="1:2" x14ac:dyDescent="0.25">
      <c r="A11" s="10" t="s">
        <v>14</v>
      </c>
      <c r="B11" s="11">
        <v>139015.5</v>
      </c>
    </row>
    <row r="12" spans="1:2" hidden="1" x14ac:dyDescent="0.25">
      <c r="A12" t="s">
        <v>15</v>
      </c>
      <c r="B12" s="11">
        <v>0</v>
      </c>
    </row>
    <row r="13" spans="1:2" hidden="1" outlineLevel="1" x14ac:dyDescent="0.25">
      <c r="A13" s="6" t="s">
        <v>96</v>
      </c>
      <c r="B13" s="9">
        <v>0</v>
      </c>
    </row>
    <row r="14" spans="1:2" collapsed="1" x14ac:dyDescent="0.25">
      <c r="A14" s="6" t="s">
        <v>16</v>
      </c>
      <c r="B14" s="9">
        <f>SUM(B15:B18)</f>
        <v>700273</v>
      </c>
    </row>
    <row r="15" spans="1:2" s="18" customFormat="1" outlineLevel="1" x14ac:dyDescent="0.25">
      <c r="A15" s="16" t="s">
        <v>45</v>
      </c>
      <c r="B15" s="17">
        <v>110538.4</v>
      </c>
    </row>
    <row r="16" spans="1:2" s="18" customFormat="1" outlineLevel="1" x14ac:dyDescent="0.25">
      <c r="A16" s="16" t="s">
        <v>46</v>
      </c>
      <c r="B16" s="17">
        <v>591528.80000000005</v>
      </c>
    </row>
    <row r="17" spans="1:2" s="18" customFormat="1" outlineLevel="1" x14ac:dyDescent="0.25">
      <c r="A17" s="16" t="s">
        <v>47</v>
      </c>
      <c r="B17" s="17">
        <v>19826.7</v>
      </c>
    </row>
    <row r="18" spans="1:2" s="18" customFormat="1" outlineLevel="1" x14ac:dyDescent="0.25">
      <c r="A18" s="16" t="s">
        <v>97</v>
      </c>
      <c r="B18" s="17">
        <v>-21620.9</v>
      </c>
    </row>
    <row r="19" spans="1:2" x14ac:dyDescent="0.25">
      <c r="A19" s="6" t="s">
        <v>17</v>
      </c>
      <c r="B19" s="9">
        <v>6297.7</v>
      </c>
    </row>
    <row r="20" spans="1:2" x14ac:dyDescent="0.25">
      <c r="A20" s="6" t="s">
        <v>18</v>
      </c>
      <c r="B20" s="9">
        <v>26544.6</v>
      </c>
    </row>
    <row r="21" spans="1:2" x14ac:dyDescent="0.25">
      <c r="A21" s="6" t="s">
        <v>19</v>
      </c>
      <c r="B21" s="9">
        <v>183.2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4084.8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1059920.3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932366.60000000009</v>
      </c>
    </row>
    <row r="33" spans="1:2" s="18" customFormat="1" outlineLevel="1" x14ac:dyDescent="0.25">
      <c r="A33" s="16" t="s">
        <v>48</v>
      </c>
      <c r="B33" s="17">
        <v>764204.6</v>
      </c>
    </row>
    <row r="34" spans="1:2" s="18" customFormat="1" hidden="1" outlineLevel="1" x14ac:dyDescent="0.25">
      <c r="A34" s="16" t="s">
        <v>49</v>
      </c>
      <c r="B34" s="17">
        <v>0</v>
      </c>
    </row>
    <row r="35" spans="1:2" s="18" customFormat="1" outlineLevel="1" x14ac:dyDescent="0.25">
      <c r="A35" s="16" t="s">
        <v>50</v>
      </c>
      <c r="B35" s="17">
        <v>160836.70000000001</v>
      </c>
    </row>
    <row r="36" spans="1:2" s="18" customFormat="1" outlineLevel="1" x14ac:dyDescent="0.25">
      <c r="A36" s="16" t="s">
        <v>51</v>
      </c>
      <c r="B36" s="17">
        <v>7325.3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15927.2</v>
      </c>
    </row>
    <row r="41" spans="1:2" x14ac:dyDescent="0.25">
      <c r="A41" s="6" t="s">
        <v>1</v>
      </c>
      <c r="B41" s="9">
        <v>6250.6</v>
      </c>
    </row>
    <row r="42" spans="1:2" x14ac:dyDescent="0.25">
      <c r="A42" s="6" t="s">
        <v>2</v>
      </c>
      <c r="B42" s="9">
        <v>739.5</v>
      </c>
    </row>
    <row r="43" spans="1:2" x14ac:dyDescent="0.25">
      <c r="A43" s="6" t="s">
        <v>30</v>
      </c>
      <c r="B43" s="12">
        <v>1173.7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956457.6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6132.1</v>
      </c>
    </row>
    <row r="55" spans="1:2" x14ac:dyDescent="0.25">
      <c r="A55" s="16" t="s">
        <v>98</v>
      </c>
      <c r="B55" s="11">
        <v>1776.9</v>
      </c>
    </row>
    <row r="56" spans="1:2" x14ac:dyDescent="0.25">
      <c r="A56" s="16" t="s">
        <v>114</v>
      </c>
      <c r="B56" s="11">
        <v>4355.2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-620.70000000000005</v>
      </c>
    </row>
    <row r="62" spans="1:2" outlineLevel="1" x14ac:dyDescent="0.25">
      <c r="A62" s="10" t="s">
        <v>42</v>
      </c>
      <c r="B62" s="15">
        <v>-620.70000000000005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103462.70000000001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1059920.3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/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34228.1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5220.5</v>
      </c>
    </row>
    <row r="10" spans="1:3" x14ac:dyDescent="0.25">
      <c r="A10" t="s">
        <v>57</v>
      </c>
      <c r="C10" s="11">
        <v>29007.599999999999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hidden="1" x14ac:dyDescent="0.25">
      <c r="A13" s="6" t="s">
        <v>99</v>
      </c>
      <c r="B13" s="6"/>
      <c r="C13" s="12">
        <f>SUM(C14:C18)</f>
        <v>-18227.399999999998</v>
      </c>
    </row>
    <row r="14" spans="1:3" x14ac:dyDescent="0.25">
      <c r="A14" t="s">
        <v>100</v>
      </c>
      <c r="C14" s="11">
        <v>-13079.7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-287.3</v>
      </c>
    </row>
    <row r="17" spans="1:3" x14ac:dyDescent="0.25">
      <c r="A17" t="s">
        <v>102</v>
      </c>
      <c r="C17" s="11">
        <v>-4844.8</v>
      </c>
    </row>
    <row r="18" spans="1:3" x14ac:dyDescent="0.25">
      <c r="A18" t="s">
        <v>103</v>
      </c>
      <c r="C18" s="15">
        <v>-15.6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16000.7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-4129.2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11871.5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3776.8</v>
      </c>
    </row>
    <row r="32" spans="1:3" x14ac:dyDescent="0.25">
      <c r="A32" t="s">
        <v>107</v>
      </c>
      <c r="C32" s="15">
        <v>-1340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14308.3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3852.9</v>
      </c>
    </row>
    <row r="37" spans="1:3" x14ac:dyDescent="0.25">
      <c r="A37" t="s">
        <v>106</v>
      </c>
      <c r="C37" s="11">
        <v>10.4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-569.20000000000005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17602.400000000001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-5396.8</v>
      </c>
    </row>
    <row r="45" spans="1:3" x14ac:dyDescent="0.25">
      <c r="A45" s="19" t="s">
        <v>109</v>
      </c>
      <c r="B45" s="19"/>
      <c r="C45" s="11">
        <v>-5657.8</v>
      </c>
    </row>
    <row r="46" spans="1:3" x14ac:dyDescent="0.25">
      <c r="A46" s="19" t="s">
        <v>110</v>
      </c>
      <c r="B46" s="19"/>
      <c r="C46" s="11">
        <v>-1540.8</v>
      </c>
    </row>
    <row r="47" spans="1:3" x14ac:dyDescent="0.25">
      <c r="A47" s="19" t="s">
        <v>111</v>
      </c>
      <c r="B47" s="19"/>
      <c r="C47" s="15">
        <v>-101.8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4905.2000000000016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-550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4355.2000000000016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12">
        <f>C58</f>
        <v>-396.34999999999997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-396.34999999999997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3958.8500000000017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5.3674776389000027E-2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2026-07-10T22:49:19Z</cp:lastPrinted>
  <dcterms:created xsi:type="dcterms:W3CDTF">2015-01-08T22:22:21Z</dcterms:created>
  <dcterms:modified xsi:type="dcterms:W3CDTF">2026-07-10T22:50:05Z</dcterms:modified>
</cp:coreProperties>
</file>