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6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<sst xmlns="http://schemas.openxmlformats.org/spreadsheetml/2006/main" count="387" uniqueCount="206">
  <si>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</si>
  <si>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</si>
  <si>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</si>
  <si>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</si>
  <si>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</si>
  <si>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</si>
  <si>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</si>
  <si>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</si>
  <si>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</si>
  <si>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</si>
  <si>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</si>
  <si>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</si>
  <si>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</si>
  <si>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</si>
  <si>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</si>
  <si>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</si>
  <si>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</si>
  <si>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</si>
  <si>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</si>
  <si>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</si>
  <si>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</si>
  <si>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</si>
  <si>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</si>
  <si>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</si>
  <si>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</si>
  <si>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</si>
  <si>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</si>
  <si>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</si>
  <si>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</si>
  <si>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</si>
  <si>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</si>
  <si>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</si>
  <si>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</si>
  <si>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</si>
  <si>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</si>
  <si>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</si>
  <si>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</si>
  <si>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</si>
  <si>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</si>
  <si>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</si>
  <si>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</si>
  <si>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</si>
  <si>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</si>
  <si>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</si>
  <si>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</si>
  <si>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</si>
  <si>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</si>
  <si>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</si>
  <si>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</si>
  <si>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</si>
  <si>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</si>
  <si>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</si>
  <si>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</si>
  <si>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</si>
  <si>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</si>
  <si>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</si>
  <si>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</si>
  <si>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</si>
  <si>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</si>
  <si>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</si>
  <si>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</si>
  <si>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</si>
  <si>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</si>
  <si>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</si>
  <si>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</si>
  <si>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</si>
  <si>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</si>
  <si>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</si>
  <si>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</si>
  <si>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</si>
  <si>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</si>
  <si>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</si>
  <si>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</si>
  <si>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</si>
  <si>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</si>
  <si>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</si>
  <si>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</si>
  <si>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</si>
  <si>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</si>
  <si>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</si>
  <si>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</si>
  <si>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</si>
  <si>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</si>
  <si>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</si>
  <si>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</si>
  <si>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</si>
  <si>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</si>
  <si>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</si>
  <si>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</si>
  <si>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</si>
  <si>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</si>
  <si>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</si>
  <si>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</si>
  <si>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</si>
  <si>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</si>
  <si>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</si>
  <si>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</si>
  <si>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</si>
  <si>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</si>
  <si>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</si>
  <si>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</si>
  <si>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</si>
  <si>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</si>
  <si>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</si>
  <si>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</si>
  <si>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</si>
  <si>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</si>
  <si>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</si>
  <si>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</si>
  <si>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</si>
  <si>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</si>
  <si>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</si>
  <si>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</si>
  <si>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</si>
  <si>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</si>
  <si>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</si>
  <si>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</si>
  <si>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</si>
  <si>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</si>
  <si>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</si>
  <si>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</si>
  <si>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</si>
  <si>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</si>
  <si>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</si>
  <si>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</si>
  <si>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</si>
  <si>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</si>
  <si>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</si>
  <si>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</si>
  <si>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</si>
  <si>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</si>
  <si>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</si>
  <si>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</si>
  <si>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</si>
  <si>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</si>
  <si>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</si>
  <si>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</si>
  <si>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</si>
  <si>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</si>
  <si>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</si>
  <si>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</si>
  <si>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</si>
  <si>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</si>
  <si>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</si>
  <si>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</si>
  <si>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</si>
  <si>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</si>
  <si>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</si>
  <si>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</si>
  <si>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</si>
  <si>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</si>
  <si>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</si>
  <si>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</si>
  <si>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</si>
  <si>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</si>
  <si>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</si>
  <si>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</si>
  <si>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</si>
  <si>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</si>
  <si>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</si>
  <si>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</si>
  <si>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</si>
  <si>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</si>
  <si>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</si>
  <si>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</si>
  <si>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</si>
  <si>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</si>
  <si>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</si>
  <si>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</si>
  <si>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</si>
  <si>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</si>
  <si>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</si>
  <si>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</si>
  <si>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</si>
  <si>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</si>
  <si>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</si>
  <si>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</si>
  <si>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</si>
  <si>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</si>
  <si>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</si>
  <si>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</si>
  <si>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</si>
  <si>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</si>
  <si>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</si>
  <si>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</si>
  <si>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</si>
  <si>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</si>
  <si>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</si>
  <si>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</si>
  <si>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</si>
  <si>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</si>
  <si>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</si>
  <si>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</si>
  <si>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</si>
  <si>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</si>
  <si>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</si>
  <si>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</si>
  <si>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</si>
  <si>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</si>
  <si>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</si>
  <si>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</si>
  <si>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</si>
  <si>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</si>
  <si>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UTILIDAD NETA</t>
  </si>
  <si>
    <t>BALANCE GENERAL AL 31 DE MAYO DEL 2026</t>
  </si>
  <si>
    <t>ESTADO DE RESULTADOS DEL 1 DE MAYO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</si>
</sst>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4169712.6400000029</v>
      </c>
      <c r="F7" s="4" t="s">
        <v>10</v>
      </c>
      <c r="H7" s="140">
        <v>3563012.3899999997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54537423.800000004</v>
      </c>
      <c r="F8" s="4" t="s">
        <v>11</v>
      </c>
      <c r="H8" s="140">
        <v>30029209.140000001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1542408.4700000002</v>
      </c>
      <c r="F9" s="4" t="s">
        <v>12</v>
      </c>
      <c r="G9" s="7"/>
      <c r="H9" s="140">
        <v>13373334.350000001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31292442.790000003</v>
      </c>
      <c r="F10" s="4" t="s">
        <v>13</v>
      </c>
      <c r="H10" s="140">
        <v>12589219.630000003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12334959.739999998</v>
      </c>
      <c r="F11" s="4" t="s">
        <v>14</v>
      </c>
      <c r="H11" s="140">
        <v>682798.6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37410855.689999998</v>
      </c>
      <c r="F12" s="4" t="s">
        <v>15</v>
      </c>
      <c r="H12" s="140">
        <v>14925369.439999999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4877193.3800000008</v>
      </c>
      <c r="F13" s="4" t="s">
        <v>16</v>
      </c>
      <c r="G13" s="12"/>
      <c r="H13" s="140">
        <v>816981.42999999993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6533653.0099999998</v>
      </c>
      <c r="F14" s="4" t="s">
        <v>17</v>
      </c>
      <c r="H14" s="141">
        <v>956253.02999999933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152698649.51999998</v>
      </c>
      <c r="F16" s="139" t="s">
        <v>63</v>
      </c>
      <c r="G16" s="13"/>
      <c r="H16" s="10">
        <f>SUM(H7:H14)</f>
        <v>76936178.01000002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34392268.57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19002202.940000001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75762471.510000005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152698649.52000004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" right="0.7" top="0.23" bottom="2.78" header="0.24" footer="0.3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/>
  <dimension ref="A1:I53"/>
  <sheetViews>
    <sheetView showGridLines="0" topLeftCell="B1" zoomScaleNormal="100" zoomScaleSheetLayoutView="100" workbookViewId="0">
      <selection activeCell="B14" sqref="B14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205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9092814.1199999992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3238453.26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154795.28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524829.46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274788.38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492741.01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140919.82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18483.72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13937825.049999999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2784348.54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4706325.72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2460771.16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1986828.54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84694.7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95603.3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1351282.27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13006.39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13482860.620000001</v>
      </c>
    </row>
    <row r="32" spans="1:9" ht="34.5" customHeight="1" thickBot="1">
      <c r="B32" s="139" t="s">
        <v>203</v>
      </c>
      <c r="C32" s="8"/>
      <c r="D32" s="8"/>
      <c r="E32" s="8"/>
      <c r="F32" s="7"/>
      <c r="G32" s="7"/>
      <c r="H32" s="143">
        <f>+H18-H31</f>
        <v>454964.42999999784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31496062992125984" bottom="0.74803149606299213" header="0.31496062992125984" footer="0.31496062992125984"/>
  <pageSetup paperSize="178" scale="75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2026-04-09T15:58:07Z</cp:lastPrinted>
  <dcterms:created xsi:type="dcterms:W3CDTF">1999-03-20T15:31:37Z</dcterms:created>
  <dcterms:modified xsi:type="dcterms:W3CDTF">2026-06-05T14:48:31Z</dcterms:modified>
</cp:coreProperties>
</file>