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sanvicentesv-my.sharepoint.com/personal/saul_granillo_cajasanvicente_com/Documents/Documentos/BOLSA DE VALORES 2022/"/>
    </mc:Choice>
  </mc:AlternateContent>
  <xr:revisionPtr revIDLastSave="6" documentId="8_{29E36E42-BBFA-4510-B6AF-29A2ACE6105E}" xr6:coauthVersionLast="47" xr6:coauthVersionMax="47" xr10:uidLastSave="{C85D7D76-77D8-47C8-845F-6A838B5EE7AF}"/>
  <bookViews>
    <workbookView xWindow="-120" yWindow="-120" windowWidth="29040" windowHeight="15720" activeTab="1" xr2:uid="{705DD4E8-E702-434F-AD8D-ACC267E1CA92}"/>
  </bookViews>
  <sheets>
    <sheet name="BALANCE" sheetId="1" r:id="rId1"/>
    <sheet name="ESTADO RESULTADOS" sheetId="3" r:id="rId2"/>
  </sheets>
  <definedNames>
    <definedName name="_xlnm.Print_Area" localSheetId="1">'ESTADO RESULTADOS'!$A$1:$D$82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3" l="1"/>
</calcChain>
</file>

<file path=xl/sharedStrings.xml><?xml version="1.0" encoding="utf-8"?>
<sst xmlns="http://schemas.openxmlformats.org/spreadsheetml/2006/main" count="264" uniqueCount="248">
  <si>
    <t>CAJA DE CREDITO DE SAN VICENTE</t>
  </si>
  <si>
    <t>BALANCE DE SITUACION AL31 DE DICIEMBRE DE 2025</t>
  </si>
  <si>
    <t>(EN US$ DOLARES)</t>
  </si>
  <si>
    <t>Sistema: B@nkWorks Fecha Emisión: 13/01/2026 Modulo: Contabilidad Reporte:CONBASIT.FEX Página: 1</t>
  </si>
  <si>
    <t>ACTIVOS</t>
  </si>
  <si>
    <t>  ACTIVOS</t>
  </si>
  <si>
    <t>    DISPONIBILIDADES</t>
  </si>
  <si>
    <t>      DISPONIBILIDADES</t>
  </si>
  <si>
    <t>        EFECTIVO</t>
  </si>
  <si>
    <t>        DEPOSITOS EN BANCOS LOCALES</t>
  </si>
  <si>
    <t>        DEPOSITOS EN OTRAS ENTIDADES DEL SISTEMA FINANCIERO</t>
  </si>
  <si>
    <t>    INSTRUMENTOS FINANCIEROS DE INVERSION</t>
  </si>
  <si>
    <t>      A VALOR RAZONABLE CON CAMBIOS EN OTRO RESULTADO INTEGRAL (VR</t>
  </si>
  <si>
    <t>        INSTRUMENTOS REPRESENTATIVOS DE DEUDA</t>
  </si>
  <si>
    <t>    PRESTAMOS</t>
  </si>
  <si>
    <t>      PRESTAMOS PACTADOS HASTA UN AÑO PLAZO</t>
  </si>
  <si>
    <t>        PRESTAMOS A PARTICULARES</t>
  </si>
  <si>
    <t>      PRESTAMOS PACTADOS A MAS DE UN AÑO PLAZO</t>
  </si>
  <si>
    <t>        PRESTAMOS A ENTIDADES DEL ESTADO</t>
  </si>
  <si>
    <t>        PRESTAMOS A EMPRESAS PRIVADAS</t>
  </si>
  <si>
    <t>      PRESTAMOS VENCIDOS</t>
  </si>
  <si>
    <t>      PROVISION PARA INCOBRABILIDAD DE PRESTAMOS</t>
  </si>
  <si>
    <t>        PROVISION PARA INCOBRABILIDAD DE PRESTAMOS</t>
  </si>
  <si>
    <t>  OTROS ACTIVOS</t>
  </si>
  <si>
    <t>    BIENES RECIBIDOS EN PAGO O ADJUDICADOS</t>
  </si>
  <si>
    <t>      BIENES RECIBIDOS EN PAGO O ADJUDICADOS</t>
  </si>
  <si>
    <t>        BIENES INMUEBLES</t>
  </si>
  <si>
    <t>    EXISTENCIAS</t>
  </si>
  <si>
    <t>      EXISTENCIAS</t>
  </si>
  <si>
    <t>        BIENES PARA CONSUMO</t>
  </si>
  <si>
    <t>    GASTOS PAGADOS POR ANTICIPADO</t>
  </si>
  <si>
    <t>      GASTOS PAGADOS POR ANTICIPADO</t>
  </si>
  <si>
    <t>        SEGUROS</t>
  </si>
  <si>
    <t>        OTROS CARGOS DIFERIDOS</t>
  </si>
  <si>
    <t>    CUENTAS POR COBRAR</t>
  </si>
  <si>
    <t>      CUENTAS POR COBRAR</t>
  </si>
  <si>
    <t>        PAGOS POR CUENTA AJENA</t>
  </si>
  <si>
    <t>        COMISIONES SERVICIOS FINANCIEROS</t>
  </si>
  <si>
    <t>        ANTICIPOS</t>
  </si>
  <si>
    <t>        DIVIDENDOS</t>
  </si>
  <si>
    <t>        OTRAS</t>
  </si>
  <si>
    <t>      IMPUESTOS</t>
  </si>
  <si>
    <t>        IMPUESTO SOBRE LAS GANANCIAS CORRIENTE</t>
  </si>
  <si>
    <t>        IMPUESTO SOBRE LAS GANANCIAS DIFERIDO</t>
  </si>
  <si>
    <t>      ESTIMACION DE PERDIDA POR DETERIORO DE VALOR</t>
  </si>
  <si>
    <t>        ESTIMACION DE PERDIDA POR DETERIORO DE VALOR</t>
  </si>
  <si>
    <t>    INVERSIONES EN ACCIONES, DERECHOS Y PARTICIPACIONES</t>
  </si>
  <si>
    <t>      INVERSIONES EN ACCIONES, DERECHOS Y PARTICIPACIONES</t>
  </si>
  <si>
    <t>        INVERSIONES CONJUNTAS</t>
  </si>
  <si>
    <t>        PARTICIPACIONES Y OTROS DERECHOS</t>
  </si>
  <si>
    <t>  ACTIVOS FISICOS E INTANGIBLES</t>
  </si>
  <si>
    <t>    PROPIEDADES NO DEPRECIABLES</t>
  </si>
  <si>
    <t>      PROPIEDADES NO DEPRECIABLES</t>
  </si>
  <si>
    <t>        TERRENOS</t>
  </si>
  <si>
    <t>        CONSTRUCCIONES EN PROCESO</t>
  </si>
  <si>
    <t>    PROPIEDADES Y EQUIPO DEPRECIABLES</t>
  </si>
  <si>
    <t>      DEPRECIABLES</t>
  </si>
  <si>
    <t>        EDIFICACIONES</t>
  </si>
  <si>
    <t>        EQUIPO DE COMPUTACION</t>
  </si>
  <si>
    <t>        EQUIPO DE OFICINA</t>
  </si>
  <si>
    <t>        MOBILIARIO</t>
  </si>
  <si>
    <t>        VEHICULOS</t>
  </si>
  <si>
    <t>        MAQUINARIA, EQUIPO Y HERRAMIENTA</t>
  </si>
  <si>
    <t>      DEPRECIACION Y DETERIORO ACUMULADA(O) (-)</t>
  </si>
  <si>
    <t>        DEPRECIACION ACUMULADA (-)</t>
  </si>
  <si>
    <t>    INTANGIBLES</t>
  </si>
  <si>
    <t>      INTANGIBLES</t>
  </si>
  <si>
    <t>        PROGRAMAS INFORMATICOS</t>
  </si>
  <si>
    <t>        OTROS</t>
  </si>
  <si>
    <t>TOTAL CUENTAS DEUDORAS :</t>
  </si>
  <si>
    <t>PASIVOS</t>
  </si>
  <si>
    <t>   PASIVOS</t>
  </si>
  <si>
    <t>     PASIVOS FINANCIEROS A COSTO AMORTIZADO</t>
  </si>
  <si>
    <t>       DEPOSITOS A LA VISTA</t>
  </si>
  <si>
    <t>         DEPOSITOS DE AHORRO</t>
  </si>
  <si>
    <t>       DEPOSITOS PACTADOS HASTA UN ANO PLAZO</t>
  </si>
  <si>
    <t>         DEPOSITOS A 30 DIAS PLAZO</t>
  </si>
  <si>
    <t>         DEPOSITOS A 60 DIAS PLAZO</t>
  </si>
  <si>
    <t>         DEPOSITOS A 90 DIAS PLAZO</t>
  </si>
  <si>
    <t>         DEPOSITOS A 120 DIAS PLAZO</t>
  </si>
  <si>
    <t>         DEPOSITOS A 150 DIAS PLAZO</t>
  </si>
  <si>
    <t>         DEPOSITOS A 180 DIAS PLAZO</t>
  </si>
  <si>
    <t>         DEPOSITOS PACTADOS A MAS DE 180 DIAS PLAZO</t>
  </si>
  <si>
    <t>         DEPOSITOS A 360 DIAS PLAZO</t>
  </si>
  <si>
    <t>       DEPOSITOS PACTADOS A MAS DE UN ANO PLAZO</t>
  </si>
  <si>
    <t>         DEPOSITOS A PLAZO</t>
  </si>
  <si>
    <t>       DEPOSITOS RESTRINGIDOS E INACTIVOS</t>
  </si>
  <si>
    <t>         DEPOSITOS EN GARANTIA - CUENTA DE AHORRO</t>
  </si>
  <si>
    <t>         DEPOSITOS EN GARANTIA - A PLAZO</t>
  </si>
  <si>
    <t>         DEPOSITOS INACTIVOS - AHORROS</t>
  </si>
  <si>
    <t>       PRESTAMOS PACTADOS HASTA UN ANO PLAZO</t>
  </si>
  <si>
    <t>         ADEUDADO A BANDESAL PARA PRESTAR A TERCEROS</t>
  </si>
  <si>
    <t>       PRESTAMOS PACTADOS A MAS DE UN ANO PLAZO</t>
  </si>
  <si>
    <t>         ADEUDADO A OTRAS ENTIDADES DEL SISTEMA FINANCIERO</t>
  </si>
  <si>
    <t>         ADEUDADO A ENTIDADES EXTRANJERAS</t>
  </si>
  <si>
    <t>       PRESTAMOS PACTADOS A CINCO O MAS ANOS PLAZO</t>
  </si>
  <si>
    <t>         OTROS PRESTAMOS</t>
  </si>
  <si>
    <t>   OTROS PASIVOS</t>
  </si>
  <si>
    <t>     CUENTAS POR PAGAR</t>
  </si>
  <si>
    <t>       CUENTAS POR PAGAR</t>
  </si>
  <si>
    <t>         DIVIDENDOS Y PARTICIPACIONES</t>
  </si>
  <si>
    <t>         IMPUESTOS SERVICIOS PUBLICOS Y OTRAS OBLIGACIONES</t>
  </si>
  <si>
    <t>         COMISIONES</t>
  </si>
  <si>
    <t>         OTRAS</t>
  </si>
  <si>
    <t>       IMPUESTOS</t>
  </si>
  <si>
    <t>         IMPUESTO SOBRE LA GANANCIA CORRIENTE</t>
  </si>
  <si>
    <t>     RETENCIONES Y APORTACIONES PATRONALES</t>
  </si>
  <si>
    <t>       RETENCIONES Y APORTACIONES PATRONALES</t>
  </si>
  <si>
    <t>         RETENCIONES</t>
  </si>
  <si>
    <t>     OTROS PASIVOS</t>
  </si>
  <si>
    <t>       PROVISIONES</t>
  </si>
  <si>
    <t>         PROGRAMAS DE LEALTAD</t>
  </si>
  <si>
    <t>         OTRAS PROVISIONES</t>
  </si>
  <si>
    <t>     PASIVOS DIFERIDOS</t>
  </si>
  <si>
    <t>       PASIVOS DIFERIDOS</t>
  </si>
  <si>
    <t>         INGRESOS PERCIBIDOS NO DEVENGADOS</t>
  </si>
  <si>
    <t>PATRIMONIO</t>
  </si>
  <si>
    <t>   PATRIMONIO</t>
  </si>
  <si>
    <t>     CAPITAL SOCIAL</t>
  </si>
  <si>
    <t>       CAPITAL SOCIAL SUSCRITO</t>
  </si>
  <si>
    <t>         CAPITAL SUSCRITO</t>
  </si>
  <si>
    <t>       CAPITAL SOCIAL VARIABLE</t>
  </si>
  <si>
    <t>         CAPITAL SUSCRITO PAGADO</t>
  </si>
  <si>
    <t>     APORTES DE CAPITAL PENDIENTES DE FORMALIZAR</t>
  </si>
  <si>
    <t>       APORTES DE CAPITAL PENDIENTES DE FORMALIZAR</t>
  </si>
  <si>
    <t>         APORTES DE CAPITAL PENDIENTES DE FORMALIZAR</t>
  </si>
  <si>
    <t>     RESERVAS DE CAPITAL</t>
  </si>
  <si>
    <t>       RESERVAS DE CAPITAL</t>
  </si>
  <si>
    <t>         RESERVAS</t>
  </si>
  <si>
    <t>     RESULTADOS POR APLICAR</t>
  </si>
  <si>
    <t>       RESULTADOS POR APLICAR</t>
  </si>
  <si>
    <t>         RESULTADOS DE EJERCICIOS ANTERIORES</t>
  </si>
  <si>
    <t>         RESULTADOS DEL PRESENTE EJERCICIO</t>
  </si>
  <si>
    <t>      RESULTADOS POR APLICAR</t>
  </si>
  <si>
    <t>        RESULTADOS DEL PRESENTE EJERCICIO</t>
  </si>
  <si>
    <t>   PATRIMONIO RESTRINGIDO</t>
  </si>
  <si>
    <t>     UTILIDADES NO DISTRIBUIBLES</t>
  </si>
  <si>
    <t>       UTILIDADES NO DISTRIBUIBLES</t>
  </si>
  <si>
    <t>         INGRESOS DEVENGADOS NO PERCIBIDOS</t>
  </si>
  <si>
    <t>         RESERVAS DE ACTIVOS EXTRAORDINARIOS</t>
  </si>
  <si>
    <t>     OTRO RESULTADO INTEGRAL</t>
  </si>
  <si>
    <t>       OTRO RESULTADO INTEGRAL DE EJERCICIOS ANTERIORES</t>
  </si>
  <si>
    <t>         ELEMENTOS QUE NO SE RECLASIFICARAN EN RESULTADOS</t>
  </si>
  <si>
    <t>TOTAL CUENTAS ACREEDORAS :</t>
  </si>
  <si>
    <t>TOTAL CUENTAS DE ORDEN :</t>
  </si>
  <si>
    <t>   INFORMACION FINANCIERA</t>
  </si>
  <si>
    <t>     FONDOS DE GARANTIA</t>
  </si>
  <si>
    <t>       FONDOS DE GARANTIA</t>
  </si>
  <si>
    <t>         FONDOS DE GARANTIA</t>
  </si>
  <si>
    <t>     INTERESES SOBRE PRESTAMOS DE DUDOSA RECUPERACION</t>
  </si>
  <si>
    <t>       INTERESES SOBRE PRESTAMOS DE DUDOSA RECUPERACION</t>
  </si>
  <si>
    <t>         INTERESES SOBRE PRESTAMOS DE DUDOSA RECUPERACION</t>
  </si>
  <si>
    <t>     SALDOS A CARGO DE DEUDORES</t>
  </si>
  <si>
    <t>       SALDOS A CARGO DE DEUDORES</t>
  </si>
  <si>
    <t>         SALDOS A CARGO DE DEUDORES</t>
  </si>
  <si>
    <t>   EXISTENCIAS EN LA BOVEDA</t>
  </si>
  <si>
    <t>     ACTIVOS CASTIGADOS</t>
  </si>
  <si>
    <t>       ACTIVOS CASTIGADOS</t>
  </si>
  <si>
    <t>         CARTERA DE PRESTAMOS</t>
  </si>
  <si>
    <t>         CUENTAS POR COBRAR</t>
  </si>
  <si>
    <t>   INFORMACION FINANCIERA POR CONTRA</t>
  </si>
  <si>
    <t>   EXISTENCIAS EN LA BOVEDA POR CONTRA</t>
  </si>
  <si>
    <t>TOTAL CUENTAS DE ORDEN POR CONTRA :</t>
  </si>
  <si>
    <t>JOAQUIN COSME AGUILAR</t>
  </si>
  <si>
    <t>FRANCISCO DELIO ALVARENGA HIDALGO</t>
  </si>
  <si>
    <t>JOSE SAUL GRANILLO ARAUJO</t>
  </si>
  <si>
    <t xml:space="preserve">                     GERENTE GENERAL</t>
  </si>
  <si>
    <t xml:space="preserve">            PRESIDENTE</t>
  </si>
  <si>
    <t xml:space="preserve">                    CONTADOR</t>
  </si>
  <si>
    <t>______________________________</t>
  </si>
  <si>
    <t>______________________________________</t>
  </si>
  <si>
    <t>________________________________</t>
  </si>
  <si>
    <t>AGENCIA CENTRAL</t>
  </si>
  <si>
    <t>B@NKWORKS -5.4</t>
  </si>
  <si>
    <t>Emisión :</t>
  </si>
  <si>
    <t>Módulo : Contabilidad</t>
  </si>
  <si>
    <t>10/01/2026 15:30:20</t>
  </si>
  <si>
    <t>ESTADO DE RESULTADOS DEL 01 DE ENERO AL 31 DE DICIEMBRE DEL 2025</t>
  </si>
  <si>
    <t>CONESTRES</t>
  </si>
  <si>
    <t>(EN DOLARES)</t>
  </si>
  <si>
    <t>Pagina :      1           de           2</t>
  </si>
  <si>
    <t>INGRESOS</t>
  </si>
  <si>
    <t>INGRESOS FINANCIEROS</t>
  </si>
  <si>
    <t>      INGRESOS FINANCIEROS</t>
  </si>
  <si>
    <t>           CARTERA DE PRESTAMOS</t>
  </si>
  <si>
    <t>           INSTRUMENTOS FINANCIEROS DE INVERSION</t>
  </si>
  <si>
    <t>           INTERESES SOBRE DEPOSITOS</t>
  </si>
  <si>
    <t>OTROS INGRESOS FINANCIEROS</t>
  </si>
  <si>
    <t>      OTROS INGRESOS FINANCIEROS</t>
  </si>
  <si>
    <t>           COMISIONES DE OTROS SERVICIOS</t>
  </si>
  <si>
    <t>INGRESOS DE OTRAS OPERACIONES</t>
  </si>
  <si>
    <t>      INGRESOS DE OTRAS OPERACIONES</t>
  </si>
  <si>
    <t>           RECUPERACIONES DE PRESTAMOS E INTERESES</t>
  </si>
  <si>
    <t>           GANANCIA EN VENTA DE ACTIVOS</t>
  </si>
  <si>
    <t>           DIVIDENDOS</t>
  </si>
  <si>
    <t>           GANANCIAS GENERADAS POR ENTIDADES REGISTRADAS BAJO EL METODO</t>
  </si>
  <si>
    <t>           OTROS INGRESOS</t>
  </si>
  <si>
    <t>COSTOS</t>
  </si>
  <si>
    <t>COSTOS FINANCIEROS</t>
  </si>
  <si>
    <t>      COSTOS DE PASIVOS FINANCIEROS</t>
  </si>
  <si>
    <t>           DEPOSITOS</t>
  </si>
  <si>
    <t>           PRESTAMOS PARA TERCEROS</t>
  </si>
  <si>
    <t>           COMISIONES DE OTROS PASIVOS FINANCIEROS</t>
  </si>
  <si>
    <t>      CONSTITUCION DE ESTIMACIONES DE PERDIDA POR SANEAMIENTO DE</t>
  </si>
  <si>
    <t>           SANEAMIENTO DE ACTIVOS DE RIESGO CREDITICIO</t>
  </si>
  <si>
    <t>COSTOS DE OTRAS OPERACIONES</t>
  </si>
  <si>
    <t>      COMISIONES DE OTROS SERVICIOS</t>
  </si>
  <si>
    <t>           PRESTACION DE SERVICIOS</t>
  </si>
  <si>
    <t>           PRESTACION DE SERVICIOS TECNICOS</t>
  </si>
  <si>
    <t>      PERDIDA EN VENTA DE ACTIVOS</t>
  </si>
  <si>
    <t>           BIENES RECIBIDOS EN PAGO O ADJUDICADOS</t>
  </si>
  <si>
    <t>GASTOS</t>
  </si>
  <si>
    <t>GASTOS DE ADMINISTRACION</t>
  </si>
  <si>
    <t>      GASTOS DE FUNCIONARIOS Y EMPLEADOS</t>
  </si>
  <si>
    <t>           REMUNERACIONES</t>
  </si>
  <si>
    <t>           PRESTACIONES AL PERSONAL</t>
  </si>
  <si>
    <t>Pagina :      2           de           2</t>
  </si>
  <si>
    <t>           INDEMNIZACIONES Y PRESTACIONES POR RETIRO DEL PERSONAL</t>
  </si>
  <si>
    <t>           GASTOS DEL DIRECTORIO</t>
  </si>
  <si>
    <t>           OTROS GASTOS DE FUNCIONARIOS Y EMPLEADOS</t>
  </si>
  <si>
    <t>      GASTOS GENERALES</t>
  </si>
  <si>
    <t>           CONSUMO DE MATERIALES</t>
  </si>
  <si>
    <t>           REPARACION Y MANTENIMIENTO DE PROPIEDADES Y EQUIPO</t>
  </si>
  <si>
    <t>           SERVICIOS PUBLICOS E IMPUESTOS</t>
  </si>
  <si>
    <t>           PUBLICIDAD Y PROMOCION</t>
  </si>
  <si>
    <t>           ARRENDAMIENTOS OPERATIVOS Y MANTENIMIENTOS</t>
  </si>
  <si>
    <t>           SEGUROS</t>
  </si>
  <si>
    <t>           HONORARIOS PROFESIONALES</t>
  </si>
  <si>
    <t>           SERVICIOS TECNICOS</t>
  </si>
  <si>
    <t>           OTROS GASTOS GENERALES</t>
  </si>
  <si>
    <t>      DEPRECIACIONES Y AMORTIZACIONES</t>
  </si>
  <si>
    <t>           DEPRECIACIONES</t>
  </si>
  <si>
    <t>           AMORTIZACIONES</t>
  </si>
  <si>
    <t>      GASTO POR IMPUESTO SOBRE LAS GANANCIAS</t>
  </si>
  <si>
    <t>           IMPUESTO SOBRE LA GANANCIA CORRIENTE</t>
  </si>
  <si>
    <t>TOTAL COSTOS Y GASTOS</t>
  </si>
  <si>
    <t>UTILIDAD ANTES DE IMPUESTO</t>
  </si>
  <si>
    <t>MENOS: IMPUESTO SOBRE LA RENTA</t>
  </si>
  <si>
    <t>UTILIDAD DEL PRESENTE EJERCICIO</t>
  </si>
  <si>
    <t>MENOS: AJUSTE A UTILIDADES NO DISTRIBUIBLES</t>
  </si>
  <si>
    <t>RESULTADOS POR APLICAR</t>
  </si>
  <si>
    <t xml:space="preserve">     FRANCISCO DELIO ALVARENGA HIDALGO</t>
  </si>
  <si>
    <t>_______________________________</t>
  </si>
  <si>
    <t xml:space="preserve">                                                           _________________________________________</t>
  </si>
  <si>
    <t>____________________________</t>
  </si>
  <si>
    <t>PRESIDENTE</t>
  </si>
  <si>
    <t>GERENTE GENERAL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</si>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</sst>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4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0"/>
      <color rgb="FF0000FF"/>
      <name val="Arial"/>
    </font>
    <font>
      <u/>
      <sz val="10"/>
      <color rgb="FF80008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7F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</cellStyleXfs>
  <cellXfs count="62">
    <xf numFmtId="0" fontId="0" fillId="0" borderId="0" xfId="0"/>
    <xf numFmtId="0" fontId="22" fillId="0" borderId="0" xfId="0" applyFont="1"/>
    <xf numFmtId="0" fontId="23" fillId="0" borderId="0" xfId="0" applyFont="1" applyAlignment="1">
      <alignment wrapText="1"/>
    </xf>
    <xf numFmtId="164" fontId="23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wrapText="1"/>
    </xf>
    <xf numFmtId="4" fontId="22" fillId="0" borderId="0" xfId="0" applyNumberFormat="1" applyFont="1"/>
    <xf numFmtId="0" fontId="23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49" fontId="25" fillId="0" borderId="10" xfId="44" applyNumberFormat="1" applyFont="1" applyBorder="1"/>
    <xf numFmtId="49" fontId="26" fillId="0" borderId="11" xfId="44" applyNumberFormat="1" applyFont="1" applyBorder="1" applyAlignment="1">
      <alignment horizontal="center"/>
    </xf>
    <xf numFmtId="4" fontId="25" fillId="0" borderId="12" xfId="44" applyNumberFormat="1" applyFont="1" applyBorder="1" applyAlignment="1">
      <alignment horizontal="right"/>
    </xf>
    <xf numFmtId="0" fontId="1" fillId="0" borderId="0" xfId="44"/>
    <xf numFmtId="0" fontId="27" fillId="0" borderId="0" xfId="44" applyFont="1"/>
    <xf numFmtId="49" fontId="25" fillId="0" borderId="13" xfId="44" applyNumberFormat="1" applyFont="1" applyBorder="1"/>
    <xf numFmtId="0" fontId="17" fillId="0" borderId="0" xfId="44" applyFont="1"/>
    <xf numFmtId="4" fontId="25" fillId="0" borderId="14" xfId="44" applyNumberFormat="1" applyFont="1" applyBorder="1" applyAlignment="1">
      <alignment horizontal="right"/>
    </xf>
    <xf numFmtId="49" fontId="28" fillId="0" borderId="0" xfId="44" applyNumberFormat="1" applyFont="1" applyAlignment="1">
      <alignment horizontal="center"/>
    </xf>
    <xf numFmtId="4" fontId="17" fillId="0" borderId="14" xfId="44" applyNumberFormat="1" applyFont="1" applyBorder="1"/>
    <xf numFmtId="49" fontId="25" fillId="0" borderId="0" xfId="44" applyNumberFormat="1" applyFont="1" applyAlignment="1">
      <alignment horizontal="center"/>
    </xf>
    <xf numFmtId="49" fontId="25" fillId="0" borderId="0" xfId="44" applyNumberFormat="1" applyFont="1" applyAlignment="1">
      <alignment horizontal="center"/>
    </xf>
    <xf numFmtId="4" fontId="25" fillId="0" borderId="14" xfId="44" applyNumberFormat="1" applyFont="1" applyBorder="1"/>
    <xf numFmtId="49" fontId="26" fillId="0" borderId="10" xfId="44" applyNumberFormat="1" applyFont="1" applyBorder="1"/>
    <xf numFmtId="49" fontId="25" fillId="0" borderId="11" xfId="44" applyNumberFormat="1" applyFont="1" applyBorder="1" applyAlignment="1">
      <alignment horizontal="center"/>
    </xf>
    <xf numFmtId="0" fontId="17" fillId="0" borderId="11" xfId="44" applyFont="1" applyBorder="1"/>
    <xf numFmtId="4" fontId="26" fillId="0" borderId="12" xfId="44" applyNumberFormat="1" applyFont="1" applyBorder="1"/>
    <xf numFmtId="4" fontId="21" fillId="0" borderId="14" xfId="44" applyNumberFormat="1" applyFont="1" applyBorder="1"/>
    <xf numFmtId="49" fontId="25" fillId="0" borderId="0" xfId="44" applyNumberFormat="1" applyFont="1"/>
    <xf numFmtId="49" fontId="26" fillId="0" borderId="13" xfId="44" applyNumberFormat="1" applyFont="1" applyBorder="1"/>
    <xf numFmtId="4" fontId="26" fillId="0" borderId="14" xfId="44" applyNumberFormat="1" applyFont="1" applyBorder="1"/>
    <xf numFmtId="49" fontId="25" fillId="0" borderId="15" xfId="44" applyNumberFormat="1" applyFont="1" applyBorder="1"/>
    <xf numFmtId="0" fontId="17" fillId="0" borderId="16" xfId="44" applyFont="1" applyBorder="1"/>
    <xf numFmtId="4" fontId="25" fillId="0" borderId="17" xfId="44" applyNumberFormat="1" applyFont="1" applyBorder="1"/>
    <xf numFmtId="49" fontId="25" fillId="0" borderId="16" xfId="44" applyNumberFormat="1" applyFont="1" applyBorder="1" applyAlignment="1">
      <alignment horizontal="center"/>
    </xf>
    <xf numFmtId="4" fontId="1" fillId="0" borderId="0" xfId="44" applyNumberFormat="1"/>
    <xf numFmtId="49" fontId="21" fillId="0" borderId="13" xfId="44" applyNumberFormat="1" applyFont="1" applyBorder="1"/>
    <xf numFmtId="49" fontId="29" fillId="0" borderId="0" xfId="44" applyNumberFormat="1" applyFont="1"/>
    <xf numFmtId="0" fontId="30" fillId="0" borderId="0" xfId="44" applyFont="1"/>
    <xf numFmtId="4" fontId="31" fillId="0" borderId="14" xfId="44" applyNumberFormat="1" applyFont="1" applyBorder="1"/>
    <xf numFmtId="4" fontId="27" fillId="0" borderId="14" xfId="44" applyNumberFormat="1" applyFont="1" applyBorder="1"/>
    <xf numFmtId="0" fontId="31" fillId="0" borderId="13" xfId="44" applyFont="1" applyBorder="1"/>
    <xf numFmtId="0" fontId="24" fillId="0" borderId="0" xfId="44" applyFont="1"/>
    <xf numFmtId="0" fontId="32" fillId="0" borderId="0" xfId="44" applyFont="1"/>
    <xf numFmtId="0" fontId="33" fillId="0" borderId="13" xfId="44" applyFont="1" applyBorder="1"/>
    <xf numFmtId="0" fontId="31" fillId="0" borderId="15" xfId="44" applyFont="1" applyBorder="1"/>
    <xf numFmtId="0" fontId="30" fillId="0" borderId="16" xfId="44" applyFont="1" applyBorder="1"/>
    <xf numFmtId="4" fontId="27" fillId="0" borderId="17" xfId="44" applyNumberFormat="1" applyFont="1" applyBorder="1"/>
    <xf numFmtId="0" fontId="1" fillId="0" borderId="10" xfId="44" applyBorder="1"/>
    <xf numFmtId="0" fontId="1" fillId="0" borderId="11" xfId="44" applyBorder="1"/>
    <xf numFmtId="0" fontId="1" fillId="0" borderId="12" xfId="44" applyBorder="1"/>
    <xf numFmtId="0" fontId="1" fillId="0" borderId="13" xfId="44" applyBorder="1"/>
    <xf numFmtId="0" fontId="1" fillId="0" borderId="14" xfId="44" applyBorder="1"/>
    <xf numFmtId="49" fontId="25" fillId="0" borderId="13" xfId="44" applyNumberFormat="1" applyFont="1" applyBorder="1" applyAlignment="1">
      <alignment horizontal="center"/>
    </xf>
    <xf numFmtId="4" fontId="25" fillId="0" borderId="14" xfId="44" applyNumberFormat="1" applyFont="1" applyBorder="1" applyAlignment="1">
      <alignment horizontal="center"/>
    </xf>
    <xf numFmtId="49" fontId="29" fillId="0" borderId="13" xfId="44" applyNumberFormat="1" applyFont="1" applyBorder="1" applyAlignment="1">
      <alignment horizontal="center"/>
    </xf>
    <xf numFmtId="49" fontId="29" fillId="0" borderId="0" xfId="44" applyNumberFormat="1" applyFont="1"/>
    <xf numFmtId="4" fontId="29" fillId="0" borderId="14" xfId="44" applyNumberFormat="1" applyFont="1" applyBorder="1" applyAlignment="1">
      <alignment horizontal="center"/>
    </xf>
    <xf numFmtId="0" fontId="1" fillId="0" borderId="15" xfId="44" applyBorder="1"/>
    <xf numFmtId="0" fontId="1" fillId="0" borderId="16" xfId="44" applyBorder="1"/>
    <xf numFmtId="0" fontId="1" fillId="0" borderId="17" xfId="44" applyBorder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Neutral" xfId="8" builtinId="28" customBuiltin="1"/>
    <cellStyle name="Normal" xfId="0" builtinId="0"/>
    <cellStyle name="Normal 2" xfId="44" xr:uid="{D282DE3D-5F5D-44C1-A183-D1B6E3173605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532B-5DCC-43DA-AD4D-E8D5D86340DF}">
  <dimension ref="A1:J180"/>
  <sheetViews>
    <sheetView topLeftCell="A151" workbookViewId="0">
      <selection activeCell="A172" sqref="A172"/>
    </sheetView>
  </sheetViews>
  <sheetFormatPr baseColWidth="10" defaultColWidth="9.140625" defaultRowHeight="12.75" x14ac:dyDescent="0.2"/>
  <cols>
    <col min="1" max="1" width="36.5703125" style="1" bestFit="1" customWidth="1"/>
    <col min="2" max="2" width="31.5703125" style="1" bestFit="1" customWidth="1"/>
    <col min="3" max="3" width="9.140625" style="1"/>
    <col min="4" max="4" width="31.5703125" style="1" bestFit="1" customWidth="1"/>
    <col min="5" max="5" width="9.140625" style="1"/>
    <col min="6" max="10" width="13.7109375" style="6" bestFit="1" customWidth="1"/>
    <col min="11" max="16384" width="9.140625" style="1"/>
  </cols>
  <sheetData>
    <row r="1" spans="1:10" ht="15.75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">
      <c r="A7" s="2" t="s">
        <v>4</v>
      </c>
      <c r="E7" s="3"/>
      <c r="F7" s="4"/>
      <c r="G7" s="5"/>
      <c r="H7" s="5"/>
      <c r="I7" s="5"/>
      <c r="J7" s="4">
        <v>219815257.63</v>
      </c>
    </row>
    <row r="8" spans="1:10" x14ac:dyDescent="0.2">
      <c r="A8" s="2" t="s">
        <v>5</v>
      </c>
      <c r="E8" s="3"/>
      <c r="F8" s="4"/>
      <c r="G8" s="5"/>
      <c r="H8" s="5"/>
      <c r="I8" s="5">
        <v>205203524.36000001</v>
      </c>
      <c r="J8" s="4"/>
    </row>
    <row r="9" spans="1:10" x14ac:dyDescent="0.2">
      <c r="A9" s="2" t="s">
        <v>6</v>
      </c>
      <c r="E9" s="3"/>
      <c r="F9" s="4"/>
      <c r="G9" s="5"/>
      <c r="H9" s="5">
        <v>38141413.409999996</v>
      </c>
      <c r="I9" s="5"/>
      <c r="J9" s="4"/>
    </row>
    <row r="10" spans="1:10" x14ac:dyDescent="0.2">
      <c r="A10" s="2" t="s">
        <v>7</v>
      </c>
      <c r="E10" s="3"/>
      <c r="F10" s="4"/>
      <c r="G10" s="5">
        <v>38141413.409999996</v>
      </c>
      <c r="H10" s="5"/>
      <c r="I10" s="5"/>
      <c r="J10" s="4"/>
    </row>
    <row r="11" spans="1:10" x14ac:dyDescent="0.2">
      <c r="A11" s="2" t="s">
        <v>8</v>
      </c>
      <c r="E11" s="3"/>
      <c r="F11" s="4">
        <v>1661923.56</v>
      </c>
      <c r="G11" s="5"/>
      <c r="H11" s="5"/>
      <c r="I11" s="5"/>
      <c r="J11" s="4"/>
    </row>
    <row r="12" spans="1:10" ht="25.5" x14ac:dyDescent="0.2">
      <c r="A12" s="2" t="s">
        <v>9</v>
      </c>
      <c r="E12" s="3"/>
      <c r="F12" s="4">
        <v>7461763.3499999996</v>
      </c>
      <c r="G12" s="5"/>
      <c r="H12" s="5"/>
      <c r="I12" s="5"/>
      <c r="J12" s="4"/>
    </row>
    <row r="13" spans="1:10" ht="25.5" x14ac:dyDescent="0.2">
      <c r="A13" s="2" t="s">
        <v>10</v>
      </c>
      <c r="E13" s="3"/>
      <c r="F13" s="4">
        <v>29017726.5</v>
      </c>
      <c r="G13" s="5"/>
      <c r="H13" s="5"/>
      <c r="I13" s="5"/>
      <c r="J13" s="4"/>
    </row>
    <row r="14" spans="1:10" ht="25.5" x14ac:dyDescent="0.2">
      <c r="A14" s="2" t="s">
        <v>11</v>
      </c>
      <c r="E14" s="3"/>
      <c r="F14" s="4"/>
      <c r="G14" s="5"/>
      <c r="H14" s="5">
        <v>9941581.1099999994</v>
      </c>
      <c r="I14" s="5"/>
      <c r="J14" s="4"/>
    </row>
    <row r="15" spans="1:10" ht="38.25" x14ac:dyDescent="0.2">
      <c r="A15" s="2" t="s">
        <v>12</v>
      </c>
      <c r="E15" s="3"/>
      <c r="F15" s="4"/>
      <c r="G15" s="5">
        <v>9941581.1099999994</v>
      </c>
      <c r="H15" s="5"/>
      <c r="I15" s="5"/>
      <c r="J15" s="4"/>
    </row>
    <row r="16" spans="1:10" ht="25.5" x14ac:dyDescent="0.2">
      <c r="A16" s="2" t="s">
        <v>13</v>
      </c>
      <c r="E16" s="3"/>
      <c r="F16" s="4">
        <v>9941581.1099999994</v>
      </c>
      <c r="G16" s="5"/>
      <c r="H16" s="5"/>
      <c r="I16" s="5"/>
      <c r="J16" s="4"/>
    </row>
    <row r="17" spans="1:10" x14ac:dyDescent="0.2">
      <c r="A17" s="2" t="s">
        <v>14</v>
      </c>
      <c r="E17" s="3"/>
      <c r="F17" s="4"/>
      <c r="G17" s="5"/>
      <c r="H17" s="5">
        <v>157120529.84</v>
      </c>
      <c r="I17" s="5"/>
      <c r="J17" s="4"/>
    </row>
    <row r="18" spans="1:10" ht="25.5" x14ac:dyDescent="0.2">
      <c r="A18" s="2" t="s">
        <v>15</v>
      </c>
      <c r="E18" s="3"/>
      <c r="F18" s="4"/>
      <c r="G18" s="5">
        <v>567994.29</v>
      </c>
      <c r="H18" s="5"/>
      <c r="I18" s="5"/>
      <c r="J18" s="4"/>
    </row>
    <row r="19" spans="1:10" x14ac:dyDescent="0.2">
      <c r="A19" s="2" t="s">
        <v>16</v>
      </c>
      <c r="E19" s="3"/>
      <c r="F19" s="4">
        <v>567994.29</v>
      </c>
      <c r="G19" s="5"/>
      <c r="H19" s="5"/>
      <c r="I19" s="5"/>
      <c r="J19" s="4"/>
    </row>
    <row r="20" spans="1:10" ht="25.5" x14ac:dyDescent="0.2">
      <c r="A20" s="2" t="s">
        <v>17</v>
      </c>
      <c r="E20" s="3"/>
      <c r="F20" s="4"/>
      <c r="G20" s="5">
        <v>158423669.06</v>
      </c>
      <c r="H20" s="5"/>
      <c r="I20" s="5"/>
      <c r="J20" s="4"/>
    </row>
    <row r="21" spans="1:10" ht="25.5" x14ac:dyDescent="0.2">
      <c r="A21" s="2" t="s">
        <v>18</v>
      </c>
      <c r="E21" s="3"/>
      <c r="F21" s="4">
        <v>36953045.780000001</v>
      </c>
      <c r="G21" s="5"/>
      <c r="H21" s="5"/>
      <c r="I21" s="5"/>
      <c r="J21" s="4"/>
    </row>
    <row r="22" spans="1:10" ht="25.5" x14ac:dyDescent="0.2">
      <c r="A22" s="2" t="s">
        <v>19</v>
      </c>
      <c r="E22" s="3"/>
      <c r="F22" s="4">
        <v>1054992.53</v>
      </c>
      <c r="G22" s="5"/>
      <c r="H22" s="5"/>
      <c r="I22" s="5"/>
      <c r="J22" s="4"/>
    </row>
    <row r="23" spans="1:10" x14ac:dyDescent="0.2">
      <c r="A23" s="2" t="s">
        <v>16</v>
      </c>
      <c r="E23" s="3"/>
      <c r="F23" s="4">
        <v>120415630.75</v>
      </c>
      <c r="G23" s="5"/>
      <c r="H23" s="5"/>
      <c r="I23" s="5"/>
      <c r="J23" s="4"/>
    </row>
    <row r="24" spans="1:10" x14ac:dyDescent="0.2">
      <c r="A24" s="2" t="s">
        <v>20</v>
      </c>
      <c r="E24" s="3"/>
      <c r="F24" s="4"/>
      <c r="G24" s="5">
        <v>3291947.06</v>
      </c>
      <c r="H24" s="5"/>
      <c r="I24" s="5"/>
      <c r="J24" s="4"/>
    </row>
    <row r="25" spans="1:10" x14ac:dyDescent="0.2">
      <c r="A25" s="2" t="s">
        <v>16</v>
      </c>
      <c r="E25" s="3"/>
      <c r="F25" s="4">
        <v>3291947.06</v>
      </c>
      <c r="G25" s="5"/>
      <c r="H25" s="5"/>
      <c r="I25" s="5"/>
      <c r="J25" s="4"/>
    </row>
    <row r="26" spans="1:10" ht="25.5" x14ac:dyDescent="0.2">
      <c r="A26" s="2" t="s">
        <v>21</v>
      </c>
      <c r="E26" s="3"/>
      <c r="F26" s="4"/>
      <c r="G26" s="5">
        <v>-5163080.57</v>
      </c>
      <c r="H26" s="5"/>
      <c r="I26" s="5"/>
      <c r="J26" s="4"/>
    </row>
    <row r="27" spans="1:10" ht="25.5" x14ac:dyDescent="0.2">
      <c r="A27" s="2" t="s">
        <v>22</v>
      </c>
      <c r="E27" s="3"/>
      <c r="F27" s="4">
        <v>-5163080.57</v>
      </c>
      <c r="G27" s="5"/>
      <c r="H27" s="5"/>
      <c r="I27" s="5"/>
      <c r="J27" s="4"/>
    </row>
    <row r="28" spans="1:10" x14ac:dyDescent="0.2">
      <c r="A28" s="2" t="s">
        <v>23</v>
      </c>
      <c r="E28" s="3"/>
      <c r="F28" s="4"/>
      <c r="G28" s="5"/>
      <c r="H28" s="5"/>
      <c r="I28" s="5">
        <v>10129106.529999999</v>
      </c>
      <c r="J28" s="4"/>
    </row>
    <row r="29" spans="1:10" ht="25.5" x14ac:dyDescent="0.2">
      <c r="A29" s="2" t="s">
        <v>24</v>
      </c>
      <c r="E29" s="3"/>
      <c r="F29" s="4"/>
      <c r="G29" s="5"/>
      <c r="H29" s="5">
        <v>235728.78</v>
      </c>
      <c r="I29" s="5"/>
      <c r="J29" s="4"/>
    </row>
    <row r="30" spans="1:10" ht="25.5" x14ac:dyDescent="0.2">
      <c r="A30" s="2" t="s">
        <v>25</v>
      </c>
      <c r="E30" s="3"/>
      <c r="F30" s="4"/>
      <c r="G30" s="5">
        <v>235728.78</v>
      </c>
      <c r="H30" s="5"/>
      <c r="I30" s="5"/>
      <c r="J30" s="4"/>
    </row>
    <row r="31" spans="1:10" x14ac:dyDescent="0.2">
      <c r="A31" s="2" t="s">
        <v>26</v>
      </c>
      <c r="E31" s="3"/>
      <c r="F31" s="4">
        <v>235728.78</v>
      </c>
      <c r="G31" s="5"/>
      <c r="H31" s="5"/>
      <c r="I31" s="5"/>
      <c r="J31" s="4"/>
    </row>
    <row r="32" spans="1:10" x14ac:dyDescent="0.2">
      <c r="A32" s="2" t="s">
        <v>27</v>
      </c>
      <c r="E32" s="3"/>
      <c r="F32" s="4"/>
      <c r="G32" s="5"/>
      <c r="H32" s="5">
        <v>13156.38</v>
      </c>
      <c r="I32" s="5"/>
      <c r="J32" s="4"/>
    </row>
    <row r="33" spans="1:10" x14ac:dyDescent="0.2">
      <c r="A33" s="2" t="s">
        <v>28</v>
      </c>
      <c r="E33" s="3"/>
      <c r="F33" s="4"/>
      <c r="G33" s="5">
        <v>13156.38</v>
      </c>
      <c r="H33" s="5"/>
      <c r="I33" s="5"/>
      <c r="J33" s="4"/>
    </row>
    <row r="34" spans="1:10" x14ac:dyDescent="0.2">
      <c r="A34" s="2" t="s">
        <v>29</v>
      </c>
      <c r="E34" s="3"/>
      <c r="F34" s="4">
        <v>13156.38</v>
      </c>
      <c r="G34" s="5"/>
      <c r="H34" s="5"/>
      <c r="I34" s="5"/>
      <c r="J34" s="4"/>
    </row>
    <row r="35" spans="1:10" ht="25.5" x14ac:dyDescent="0.2">
      <c r="A35" s="2" t="s">
        <v>30</v>
      </c>
      <c r="E35" s="3"/>
      <c r="F35" s="4"/>
      <c r="G35" s="5"/>
      <c r="H35" s="5">
        <v>191256.15</v>
      </c>
      <c r="I35" s="5"/>
      <c r="J35" s="4"/>
    </row>
    <row r="36" spans="1:10" ht="25.5" x14ac:dyDescent="0.2">
      <c r="A36" s="2" t="s">
        <v>31</v>
      </c>
      <c r="E36" s="3"/>
      <c r="F36" s="4"/>
      <c r="G36" s="5">
        <v>191256.15</v>
      </c>
      <c r="H36" s="5"/>
      <c r="I36" s="5"/>
      <c r="J36" s="4"/>
    </row>
    <row r="37" spans="1:10" x14ac:dyDescent="0.2">
      <c r="A37" s="2" t="s">
        <v>32</v>
      </c>
      <c r="E37" s="3"/>
      <c r="F37" s="4">
        <v>57376.65</v>
      </c>
      <c r="G37" s="5"/>
      <c r="H37" s="5"/>
      <c r="I37" s="5"/>
      <c r="J37" s="4"/>
    </row>
    <row r="38" spans="1:10" x14ac:dyDescent="0.2">
      <c r="A38" s="2" t="s">
        <v>33</v>
      </c>
      <c r="E38" s="3"/>
      <c r="F38" s="4">
        <v>133879.5</v>
      </c>
      <c r="G38" s="5"/>
      <c r="H38" s="5"/>
      <c r="I38" s="5"/>
      <c r="J38" s="4"/>
    </row>
    <row r="39" spans="1:10" x14ac:dyDescent="0.2">
      <c r="A39" s="2" t="s">
        <v>34</v>
      </c>
      <c r="E39" s="3"/>
      <c r="F39" s="4"/>
      <c r="G39" s="5"/>
      <c r="H39" s="5">
        <v>3512685.16</v>
      </c>
      <c r="I39" s="5"/>
      <c r="J39" s="4"/>
    </row>
    <row r="40" spans="1:10" x14ac:dyDescent="0.2">
      <c r="A40" s="2" t="s">
        <v>35</v>
      </c>
      <c r="E40" s="3"/>
      <c r="F40" s="4"/>
      <c r="G40" s="5">
        <v>2911171.49</v>
      </c>
      <c r="H40" s="5"/>
      <c r="I40" s="5"/>
      <c r="J40" s="4"/>
    </row>
    <row r="41" spans="1:10" x14ac:dyDescent="0.2">
      <c r="A41" s="2" t="s">
        <v>36</v>
      </c>
      <c r="E41" s="3"/>
      <c r="F41" s="4">
        <v>33893.589999999997</v>
      </c>
      <c r="G41" s="5"/>
      <c r="H41" s="5"/>
      <c r="I41" s="5"/>
      <c r="J41" s="4"/>
    </row>
    <row r="42" spans="1:10" ht="25.5" x14ac:dyDescent="0.2">
      <c r="A42" s="2" t="s">
        <v>37</v>
      </c>
      <c r="E42" s="3"/>
      <c r="F42" s="4">
        <v>478035.21</v>
      </c>
      <c r="G42" s="5"/>
      <c r="H42" s="5"/>
      <c r="I42" s="5"/>
      <c r="J42" s="4"/>
    </row>
    <row r="43" spans="1:10" x14ac:dyDescent="0.2">
      <c r="A43" s="2" t="s">
        <v>38</v>
      </c>
      <c r="E43" s="3"/>
      <c r="F43" s="4">
        <v>76258.2</v>
      </c>
      <c r="G43" s="5"/>
      <c r="H43" s="5"/>
      <c r="I43" s="5"/>
      <c r="J43" s="4"/>
    </row>
    <row r="44" spans="1:10" x14ac:dyDescent="0.2">
      <c r="A44" s="2" t="s">
        <v>39</v>
      </c>
      <c r="E44" s="3"/>
      <c r="F44" s="4">
        <v>37379.39</v>
      </c>
      <c r="G44" s="5"/>
      <c r="H44" s="5"/>
      <c r="I44" s="5"/>
      <c r="J44" s="4"/>
    </row>
    <row r="45" spans="1:10" x14ac:dyDescent="0.2">
      <c r="A45" s="2" t="s">
        <v>40</v>
      </c>
      <c r="E45" s="3"/>
      <c r="F45" s="4">
        <v>2285605.1</v>
      </c>
      <c r="G45" s="5"/>
      <c r="H45" s="5"/>
      <c r="I45" s="5"/>
      <c r="J45" s="4"/>
    </row>
    <row r="46" spans="1:10" x14ac:dyDescent="0.2">
      <c r="A46" s="2" t="s">
        <v>41</v>
      </c>
      <c r="E46" s="3"/>
      <c r="F46" s="4"/>
      <c r="G46" s="5">
        <v>635407.26</v>
      </c>
      <c r="H46" s="5"/>
      <c r="I46" s="5"/>
      <c r="J46" s="4"/>
    </row>
    <row r="47" spans="1:10" ht="25.5" x14ac:dyDescent="0.2">
      <c r="A47" s="2" t="s">
        <v>42</v>
      </c>
      <c r="E47" s="3"/>
      <c r="F47" s="4">
        <v>523087.63</v>
      </c>
      <c r="G47" s="5"/>
      <c r="H47" s="5"/>
      <c r="I47" s="5"/>
      <c r="J47" s="4"/>
    </row>
    <row r="48" spans="1:10" ht="25.5" x14ac:dyDescent="0.2">
      <c r="A48" s="2" t="s">
        <v>43</v>
      </c>
      <c r="E48" s="3"/>
      <c r="F48" s="4">
        <v>112319.63</v>
      </c>
      <c r="G48" s="5"/>
      <c r="H48" s="5"/>
      <c r="I48" s="5"/>
      <c r="J48" s="4"/>
    </row>
    <row r="49" spans="1:10" ht="25.5" x14ac:dyDescent="0.2">
      <c r="A49" s="2" t="s">
        <v>44</v>
      </c>
      <c r="E49" s="3"/>
      <c r="F49" s="4"/>
      <c r="G49" s="5">
        <v>-33893.589999999997</v>
      </c>
      <c r="H49" s="5"/>
      <c r="I49" s="5"/>
      <c r="J49" s="4"/>
    </row>
    <row r="50" spans="1:10" ht="25.5" x14ac:dyDescent="0.2">
      <c r="A50" s="2" t="s">
        <v>45</v>
      </c>
      <c r="E50" s="3"/>
      <c r="F50" s="4">
        <v>-33893.589999999997</v>
      </c>
      <c r="G50" s="5"/>
      <c r="H50" s="5"/>
      <c r="I50" s="5"/>
      <c r="J50" s="4"/>
    </row>
    <row r="51" spans="1:10" ht="25.5" x14ac:dyDescent="0.2">
      <c r="A51" s="2" t="s">
        <v>46</v>
      </c>
      <c r="E51" s="3"/>
      <c r="F51" s="4"/>
      <c r="G51" s="5"/>
      <c r="H51" s="5">
        <v>6176280.0599999996</v>
      </c>
      <c r="I51" s="5"/>
      <c r="J51" s="4"/>
    </row>
    <row r="52" spans="1:10" ht="25.5" x14ac:dyDescent="0.2">
      <c r="A52" s="2" t="s">
        <v>47</v>
      </c>
      <c r="E52" s="3"/>
      <c r="F52" s="4"/>
      <c r="G52" s="5">
        <v>6176280.0599999996</v>
      </c>
      <c r="H52" s="5"/>
      <c r="I52" s="5"/>
      <c r="J52" s="4"/>
    </row>
    <row r="53" spans="1:10" x14ac:dyDescent="0.2">
      <c r="A53" s="2" t="s">
        <v>48</v>
      </c>
      <c r="E53" s="3"/>
      <c r="F53" s="4">
        <v>1896212.06</v>
      </c>
      <c r="G53" s="5"/>
      <c r="H53" s="5"/>
      <c r="I53" s="5"/>
      <c r="J53" s="4"/>
    </row>
    <row r="54" spans="1:10" ht="25.5" x14ac:dyDescent="0.2">
      <c r="A54" s="2" t="s">
        <v>49</v>
      </c>
      <c r="E54" s="3"/>
      <c r="F54" s="4">
        <v>4280068</v>
      </c>
      <c r="G54" s="5"/>
      <c r="H54" s="5"/>
      <c r="I54" s="5"/>
      <c r="J54" s="4"/>
    </row>
    <row r="55" spans="1:10" x14ac:dyDescent="0.2">
      <c r="A55" s="2" t="s">
        <v>50</v>
      </c>
      <c r="E55" s="3"/>
      <c r="F55" s="4"/>
      <c r="G55" s="5"/>
      <c r="H55" s="5"/>
      <c r="I55" s="5">
        <v>4482626.74</v>
      </c>
      <c r="J55" s="4"/>
    </row>
    <row r="56" spans="1:10" x14ac:dyDescent="0.2">
      <c r="A56" s="2" t="s">
        <v>51</v>
      </c>
      <c r="E56" s="3"/>
      <c r="F56" s="4"/>
      <c r="G56" s="5"/>
      <c r="H56" s="5">
        <v>1242415.9099999999</v>
      </c>
      <c r="I56" s="5"/>
      <c r="J56" s="4"/>
    </row>
    <row r="57" spans="1:10" x14ac:dyDescent="0.2">
      <c r="A57" s="2" t="s">
        <v>52</v>
      </c>
      <c r="E57" s="3"/>
      <c r="F57" s="4"/>
      <c r="G57" s="5">
        <v>1242415.9099999999</v>
      </c>
      <c r="H57" s="5"/>
      <c r="I57" s="5"/>
      <c r="J57" s="4"/>
    </row>
    <row r="58" spans="1:10" x14ac:dyDescent="0.2">
      <c r="A58" s="2" t="s">
        <v>53</v>
      </c>
      <c r="E58" s="3"/>
      <c r="F58" s="4">
        <v>1123448.81</v>
      </c>
      <c r="G58" s="5"/>
      <c r="H58" s="5"/>
      <c r="I58" s="5"/>
      <c r="J58" s="4"/>
    </row>
    <row r="59" spans="1:10" x14ac:dyDescent="0.2">
      <c r="A59" s="2" t="s">
        <v>54</v>
      </c>
      <c r="E59" s="3"/>
      <c r="F59" s="4">
        <v>118967.1</v>
      </c>
      <c r="G59" s="5"/>
      <c r="H59" s="5"/>
      <c r="I59" s="5"/>
      <c r="J59" s="4"/>
    </row>
    <row r="60" spans="1:10" ht="25.5" x14ac:dyDescent="0.2">
      <c r="A60" s="2" t="s">
        <v>55</v>
      </c>
      <c r="E60" s="3"/>
      <c r="F60" s="4"/>
      <c r="G60" s="5"/>
      <c r="H60" s="5">
        <v>3165647.61</v>
      </c>
      <c r="I60" s="5"/>
      <c r="J60" s="4"/>
    </row>
    <row r="61" spans="1:10" x14ac:dyDescent="0.2">
      <c r="A61" s="2" t="s">
        <v>56</v>
      </c>
      <c r="E61" s="3"/>
      <c r="F61" s="4"/>
      <c r="G61" s="5">
        <v>5895421.7000000002</v>
      </c>
      <c r="H61" s="5"/>
      <c r="I61" s="5"/>
      <c r="J61" s="4"/>
    </row>
    <row r="62" spans="1:10" x14ac:dyDescent="0.2">
      <c r="A62" s="2" t="s">
        <v>57</v>
      </c>
      <c r="E62" s="3"/>
      <c r="F62" s="4">
        <v>4356963.6900000004</v>
      </c>
      <c r="G62" s="5"/>
      <c r="H62" s="5"/>
      <c r="I62" s="5"/>
      <c r="J62" s="4"/>
    </row>
    <row r="63" spans="1:10" x14ac:dyDescent="0.2">
      <c r="A63" s="2" t="s">
        <v>58</v>
      </c>
      <c r="E63" s="3"/>
      <c r="F63" s="4">
        <v>358394.38</v>
      </c>
      <c r="G63" s="5"/>
      <c r="H63" s="5"/>
      <c r="I63" s="5"/>
      <c r="J63" s="4"/>
    </row>
    <row r="64" spans="1:10" x14ac:dyDescent="0.2">
      <c r="A64" s="2" t="s">
        <v>59</v>
      </c>
      <c r="E64" s="3"/>
      <c r="F64" s="4">
        <v>67572.38</v>
      </c>
      <c r="G64" s="5"/>
      <c r="H64" s="5"/>
      <c r="I64" s="5"/>
      <c r="J64" s="4"/>
    </row>
    <row r="65" spans="1:10" x14ac:dyDescent="0.2">
      <c r="A65" s="2" t="s">
        <v>60</v>
      </c>
      <c r="E65" s="3"/>
      <c r="F65" s="4">
        <v>258137.32</v>
      </c>
      <c r="G65" s="5"/>
      <c r="H65" s="5"/>
      <c r="I65" s="5"/>
      <c r="J65" s="4"/>
    </row>
    <row r="66" spans="1:10" x14ac:dyDescent="0.2">
      <c r="A66" s="2" t="s">
        <v>61</v>
      </c>
      <c r="E66" s="3"/>
      <c r="F66" s="4">
        <v>451691.61</v>
      </c>
      <c r="G66" s="5"/>
      <c r="H66" s="5"/>
      <c r="I66" s="5"/>
      <c r="J66" s="4"/>
    </row>
    <row r="67" spans="1:10" ht="25.5" x14ac:dyDescent="0.2">
      <c r="A67" s="2" t="s">
        <v>62</v>
      </c>
      <c r="E67" s="3"/>
      <c r="F67" s="4">
        <v>402662.32</v>
      </c>
      <c r="G67" s="5"/>
      <c r="H67" s="5"/>
      <c r="I67" s="5"/>
      <c r="J67" s="4"/>
    </row>
    <row r="68" spans="1:10" ht="25.5" x14ac:dyDescent="0.2">
      <c r="A68" s="2" t="s">
        <v>63</v>
      </c>
      <c r="E68" s="3"/>
      <c r="F68" s="4"/>
      <c r="G68" s="5">
        <v>-2729774.09</v>
      </c>
      <c r="H68" s="5"/>
      <c r="I68" s="5"/>
      <c r="J68" s="4"/>
    </row>
    <row r="69" spans="1:10" x14ac:dyDescent="0.2">
      <c r="A69" s="2" t="s">
        <v>64</v>
      </c>
      <c r="E69" s="3"/>
      <c r="F69" s="4">
        <v>-2729774.09</v>
      </c>
      <c r="G69" s="5"/>
      <c r="H69" s="5"/>
      <c r="I69" s="5"/>
      <c r="J69" s="4"/>
    </row>
    <row r="70" spans="1:10" x14ac:dyDescent="0.2">
      <c r="A70" s="2" t="s">
        <v>65</v>
      </c>
      <c r="E70" s="3"/>
      <c r="F70" s="4"/>
      <c r="G70" s="5"/>
      <c r="H70" s="5">
        <v>74563.22</v>
      </c>
      <c r="I70" s="5"/>
      <c r="J70" s="4"/>
    </row>
    <row r="71" spans="1:10" x14ac:dyDescent="0.2">
      <c r="A71" s="2" t="s">
        <v>66</v>
      </c>
      <c r="E71" s="3"/>
      <c r="F71" s="4"/>
      <c r="G71" s="5">
        <v>74563.22</v>
      </c>
      <c r="H71" s="5"/>
      <c r="I71" s="5"/>
      <c r="J71" s="4"/>
    </row>
    <row r="72" spans="1:10" x14ac:dyDescent="0.2">
      <c r="A72" s="2" t="s">
        <v>67</v>
      </c>
      <c r="E72" s="3"/>
      <c r="F72" s="4">
        <v>44685.41</v>
      </c>
      <c r="G72" s="5"/>
      <c r="H72" s="5"/>
      <c r="I72" s="5"/>
      <c r="J72" s="4"/>
    </row>
    <row r="73" spans="1:10" x14ac:dyDescent="0.2">
      <c r="A73" s="2" t="s">
        <v>68</v>
      </c>
      <c r="E73" s="3"/>
      <c r="F73" s="4">
        <v>29877.81</v>
      </c>
      <c r="G73" s="5"/>
      <c r="H73" s="5"/>
      <c r="I73" s="5"/>
      <c r="J73" s="4"/>
    </row>
    <row r="74" spans="1:10" x14ac:dyDescent="0.2">
      <c r="D74" s="2" t="s">
        <v>69</v>
      </c>
      <c r="E74" s="3"/>
      <c r="F74" s="4"/>
      <c r="G74" s="5"/>
      <c r="H74" s="5"/>
      <c r="I74" s="5"/>
      <c r="J74" s="4">
        <v>219815257.63</v>
      </c>
    </row>
    <row r="75" spans="1:10" x14ac:dyDescent="0.2">
      <c r="A75" s="2" t="s">
        <v>70</v>
      </c>
      <c r="E75" s="3"/>
      <c r="F75" s="4"/>
      <c r="G75" s="5"/>
      <c r="H75" s="5"/>
      <c r="I75" s="5"/>
      <c r="J75" s="4">
        <v>167998780.90000001</v>
      </c>
    </row>
    <row r="76" spans="1:10" x14ac:dyDescent="0.2">
      <c r="A76" s="2" t="s">
        <v>71</v>
      </c>
      <c r="E76" s="3"/>
      <c r="F76" s="4"/>
      <c r="G76" s="5"/>
      <c r="H76" s="5"/>
      <c r="I76" s="5">
        <v>164505830.78999999</v>
      </c>
      <c r="J76" s="4"/>
    </row>
    <row r="77" spans="1:10" ht="25.5" x14ac:dyDescent="0.2">
      <c r="A77" s="2" t="s">
        <v>72</v>
      </c>
      <c r="E77" s="3"/>
      <c r="F77" s="4"/>
      <c r="G77" s="5"/>
      <c r="H77" s="5">
        <v>164505830.78999999</v>
      </c>
      <c r="I77" s="5"/>
      <c r="J77" s="4"/>
    </row>
    <row r="78" spans="1:10" x14ac:dyDescent="0.2">
      <c r="A78" s="2" t="s">
        <v>73</v>
      </c>
      <c r="E78" s="3"/>
      <c r="F78" s="4"/>
      <c r="G78" s="5">
        <v>49912461.189999998</v>
      </c>
      <c r="H78" s="5"/>
      <c r="I78" s="5"/>
      <c r="J78" s="4"/>
    </row>
    <row r="79" spans="1:10" x14ac:dyDescent="0.2">
      <c r="A79" s="2" t="s">
        <v>74</v>
      </c>
      <c r="E79" s="3"/>
      <c r="F79" s="4">
        <v>49912461.189999998</v>
      </c>
      <c r="G79" s="5"/>
      <c r="H79" s="5"/>
      <c r="I79" s="5"/>
      <c r="J79" s="4"/>
    </row>
    <row r="80" spans="1:10" ht="25.5" x14ac:dyDescent="0.2">
      <c r="A80" s="2" t="s">
        <v>75</v>
      </c>
      <c r="E80" s="3"/>
      <c r="F80" s="4"/>
      <c r="G80" s="5">
        <v>50020964.979999997</v>
      </c>
      <c r="H80" s="5"/>
      <c r="I80" s="5"/>
      <c r="J80" s="4"/>
    </row>
    <row r="81" spans="1:10" x14ac:dyDescent="0.2">
      <c r="A81" s="2" t="s">
        <v>76</v>
      </c>
      <c r="E81" s="3"/>
      <c r="F81" s="4">
        <v>1321080.24</v>
      </c>
      <c r="G81" s="5"/>
      <c r="H81" s="5"/>
      <c r="I81" s="5"/>
      <c r="J81" s="4"/>
    </row>
    <row r="82" spans="1:10" x14ac:dyDescent="0.2">
      <c r="A82" s="2" t="s">
        <v>77</v>
      </c>
      <c r="E82" s="3"/>
      <c r="F82" s="4">
        <v>394881.11</v>
      </c>
      <c r="G82" s="5"/>
      <c r="H82" s="5"/>
      <c r="I82" s="5"/>
      <c r="J82" s="4"/>
    </row>
    <row r="83" spans="1:10" x14ac:dyDescent="0.2">
      <c r="A83" s="2" t="s">
        <v>78</v>
      </c>
      <c r="E83" s="3"/>
      <c r="F83" s="4">
        <v>1084439.28</v>
      </c>
      <c r="G83" s="5"/>
      <c r="H83" s="5"/>
      <c r="I83" s="5"/>
      <c r="J83" s="4"/>
    </row>
    <row r="84" spans="1:10" x14ac:dyDescent="0.2">
      <c r="A84" s="2" t="s">
        <v>79</v>
      </c>
      <c r="E84" s="3"/>
      <c r="F84" s="4">
        <v>970369.72</v>
      </c>
      <c r="G84" s="5"/>
      <c r="H84" s="5"/>
      <c r="I84" s="5"/>
      <c r="J84" s="4"/>
    </row>
    <row r="85" spans="1:10" x14ac:dyDescent="0.2">
      <c r="A85" s="2" t="s">
        <v>80</v>
      </c>
      <c r="E85" s="3"/>
      <c r="F85" s="4">
        <v>98594.23</v>
      </c>
      <c r="G85" s="5"/>
      <c r="H85" s="5"/>
      <c r="I85" s="5"/>
      <c r="J85" s="4"/>
    </row>
    <row r="86" spans="1:10" x14ac:dyDescent="0.2">
      <c r="A86" s="2" t="s">
        <v>81</v>
      </c>
      <c r="E86" s="3"/>
      <c r="F86" s="4">
        <v>19330547.850000001</v>
      </c>
      <c r="G86" s="5"/>
      <c r="H86" s="5"/>
      <c r="I86" s="5"/>
      <c r="J86" s="4"/>
    </row>
    <row r="87" spans="1:10" ht="25.5" x14ac:dyDescent="0.2">
      <c r="A87" s="2" t="s">
        <v>82</v>
      </c>
      <c r="E87" s="3"/>
      <c r="F87" s="4">
        <v>134357.66</v>
      </c>
      <c r="G87" s="5"/>
      <c r="H87" s="5"/>
      <c r="I87" s="5"/>
      <c r="J87" s="4"/>
    </row>
    <row r="88" spans="1:10" x14ac:dyDescent="0.2">
      <c r="A88" s="2" t="s">
        <v>83</v>
      </c>
      <c r="E88" s="3"/>
      <c r="F88" s="4">
        <v>26686694.890000001</v>
      </c>
      <c r="G88" s="5"/>
      <c r="H88" s="5"/>
      <c r="I88" s="5"/>
      <c r="J88" s="4"/>
    </row>
    <row r="89" spans="1:10" ht="25.5" x14ac:dyDescent="0.2">
      <c r="A89" s="2" t="s">
        <v>84</v>
      </c>
      <c r="E89" s="3"/>
      <c r="F89" s="4"/>
      <c r="G89" s="5">
        <v>19764940.280000001</v>
      </c>
      <c r="H89" s="5"/>
      <c r="I89" s="5"/>
      <c r="J89" s="4"/>
    </row>
    <row r="90" spans="1:10" x14ac:dyDescent="0.2">
      <c r="A90" s="2" t="s">
        <v>85</v>
      </c>
      <c r="E90" s="3"/>
      <c r="F90" s="4">
        <v>19764940.280000001</v>
      </c>
      <c r="G90" s="5"/>
      <c r="H90" s="5"/>
      <c r="I90" s="5"/>
      <c r="J90" s="4"/>
    </row>
    <row r="91" spans="1:10" ht="25.5" x14ac:dyDescent="0.2">
      <c r="A91" s="2" t="s">
        <v>86</v>
      </c>
      <c r="E91" s="3"/>
      <c r="F91" s="4"/>
      <c r="G91" s="5">
        <v>2113137.39</v>
      </c>
      <c r="H91" s="5"/>
      <c r="I91" s="5"/>
      <c r="J91" s="4"/>
    </row>
    <row r="92" spans="1:10" ht="25.5" x14ac:dyDescent="0.2">
      <c r="A92" s="2" t="s">
        <v>87</v>
      </c>
      <c r="E92" s="3"/>
      <c r="F92" s="4">
        <v>68.53</v>
      </c>
      <c r="G92" s="5"/>
      <c r="H92" s="5"/>
      <c r="I92" s="5"/>
      <c r="J92" s="4"/>
    </row>
    <row r="93" spans="1:10" ht="25.5" x14ac:dyDescent="0.2">
      <c r="A93" s="2" t="s">
        <v>88</v>
      </c>
      <c r="E93" s="3"/>
      <c r="F93" s="4">
        <v>649759.89</v>
      </c>
      <c r="G93" s="5"/>
      <c r="H93" s="5"/>
      <c r="I93" s="5"/>
      <c r="J93" s="4"/>
    </row>
    <row r="94" spans="1:10" ht="25.5" x14ac:dyDescent="0.2">
      <c r="A94" s="2" t="s">
        <v>89</v>
      </c>
      <c r="E94" s="3"/>
      <c r="F94" s="4">
        <v>1463308.97</v>
      </c>
      <c r="G94" s="5"/>
      <c r="H94" s="5"/>
      <c r="I94" s="5"/>
      <c r="J94" s="4"/>
    </row>
    <row r="95" spans="1:10" ht="25.5" x14ac:dyDescent="0.2">
      <c r="A95" s="2" t="s">
        <v>90</v>
      </c>
      <c r="E95" s="3"/>
      <c r="F95" s="4"/>
      <c r="G95" s="5">
        <v>451.17</v>
      </c>
      <c r="H95" s="5"/>
      <c r="I95" s="5"/>
      <c r="J95" s="4"/>
    </row>
    <row r="96" spans="1:10" ht="25.5" x14ac:dyDescent="0.2">
      <c r="A96" s="2" t="s">
        <v>91</v>
      </c>
      <c r="E96" s="3"/>
      <c r="F96" s="4">
        <v>451.17</v>
      </c>
      <c r="G96" s="5"/>
      <c r="H96" s="5"/>
      <c r="I96" s="5"/>
      <c r="J96" s="4"/>
    </row>
    <row r="97" spans="1:10" ht="25.5" x14ac:dyDescent="0.2">
      <c r="A97" s="2" t="s">
        <v>92</v>
      </c>
      <c r="E97" s="3"/>
      <c r="F97" s="4"/>
      <c r="G97" s="5">
        <v>6585306.04</v>
      </c>
      <c r="H97" s="5"/>
      <c r="I97" s="5"/>
      <c r="J97" s="4"/>
    </row>
    <row r="98" spans="1:10" ht="25.5" x14ac:dyDescent="0.2">
      <c r="A98" s="2" t="s">
        <v>93</v>
      </c>
      <c r="E98" s="3"/>
      <c r="F98" s="4">
        <v>2798430.3</v>
      </c>
      <c r="G98" s="5"/>
      <c r="H98" s="5"/>
      <c r="I98" s="5"/>
      <c r="J98" s="4"/>
    </row>
    <row r="99" spans="1:10" ht="25.5" x14ac:dyDescent="0.2">
      <c r="A99" s="2" t="s">
        <v>91</v>
      </c>
      <c r="E99" s="3"/>
      <c r="F99" s="4">
        <v>377547.86</v>
      </c>
      <c r="G99" s="5"/>
      <c r="H99" s="5"/>
      <c r="I99" s="5"/>
      <c r="J99" s="4"/>
    </row>
    <row r="100" spans="1:10" ht="25.5" x14ac:dyDescent="0.2">
      <c r="A100" s="2" t="s">
        <v>94</v>
      </c>
      <c r="E100" s="3"/>
      <c r="F100" s="4">
        <v>3409327.88</v>
      </c>
      <c r="G100" s="5"/>
      <c r="H100" s="5"/>
      <c r="I100" s="5"/>
      <c r="J100" s="4"/>
    </row>
    <row r="101" spans="1:10" ht="25.5" x14ac:dyDescent="0.2">
      <c r="A101" s="2" t="s">
        <v>95</v>
      </c>
      <c r="E101" s="3"/>
      <c r="F101" s="4"/>
      <c r="G101" s="5">
        <v>36108569.740000002</v>
      </c>
      <c r="H101" s="5"/>
      <c r="I101" s="5"/>
      <c r="J101" s="4"/>
    </row>
    <row r="102" spans="1:10" ht="25.5" x14ac:dyDescent="0.2">
      <c r="A102" s="2" t="s">
        <v>94</v>
      </c>
      <c r="E102" s="3"/>
      <c r="F102" s="4">
        <v>3832804.64</v>
      </c>
      <c r="G102" s="5"/>
      <c r="H102" s="5"/>
      <c r="I102" s="5"/>
      <c r="J102" s="4"/>
    </row>
    <row r="103" spans="1:10" x14ac:dyDescent="0.2">
      <c r="A103" s="2" t="s">
        <v>96</v>
      </c>
      <c r="E103" s="3"/>
      <c r="F103" s="4">
        <v>32275765.100000001</v>
      </c>
      <c r="G103" s="5"/>
      <c r="H103" s="5"/>
      <c r="I103" s="5"/>
      <c r="J103" s="4"/>
    </row>
    <row r="104" spans="1:10" x14ac:dyDescent="0.2">
      <c r="A104" s="2" t="s">
        <v>97</v>
      </c>
      <c r="E104" s="3"/>
      <c r="F104" s="4"/>
      <c r="G104" s="5"/>
      <c r="H104" s="5"/>
      <c r="I104" s="5">
        <v>3492950.11</v>
      </c>
      <c r="J104" s="4"/>
    </row>
    <row r="105" spans="1:10" x14ac:dyDescent="0.2">
      <c r="A105" s="2" t="s">
        <v>98</v>
      </c>
      <c r="E105" s="3"/>
      <c r="F105" s="4"/>
      <c r="G105" s="5"/>
      <c r="H105" s="5">
        <v>2910537.52</v>
      </c>
      <c r="I105" s="5"/>
      <c r="J105" s="4"/>
    </row>
    <row r="106" spans="1:10" x14ac:dyDescent="0.2">
      <c r="A106" s="2" t="s">
        <v>99</v>
      </c>
      <c r="E106" s="3"/>
      <c r="F106" s="4"/>
      <c r="G106" s="5">
        <v>1668009.35</v>
      </c>
      <c r="H106" s="5"/>
      <c r="I106" s="5"/>
      <c r="J106" s="4"/>
    </row>
    <row r="107" spans="1:10" ht="25.5" x14ac:dyDescent="0.2">
      <c r="A107" s="2" t="s">
        <v>100</v>
      </c>
      <c r="E107" s="3"/>
      <c r="F107" s="4">
        <v>1085766.24</v>
      </c>
      <c r="G107" s="5"/>
      <c r="H107" s="5"/>
      <c r="I107" s="5"/>
      <c r="J107" s="4"/>
    </row>
    <row r="108" spans="1:10" ht="25.5" x14ac:dyDescent="0.2">
      <c r="A108" s="2" t="s">
        <v>101</v>
      </c>
      <c r="E108" s="3"/>
      <c r="F108" s="4">
        <v>25838.74</v>
      </c>
      <c r="G108" s="5"/>
      <c r="H108" s="5"/>
      <c r="I108" s="5"/>
      <c r="J108" s="4"/>
    </row>
    <row r="109" spans="1:10" x14ac:dyDescent="0.2">
      <c r="A109" s="2" t="s">
        <v>102</v>
      </c>
      <c r="E109" s="3"/>
      <c r="F109" s="4">
        <v>45.5</v>
      </c>
      <c r="G109" s="5"/>
      <c r="H109" s="5"/>
      <c r="I109" s="5"/>
      <c r="J109" s="4"/>
    </row>
    <row r="110" spans="1:10" x14ac:dyDescent="0.2">
      <c r="A110" s="2" t="s">
        <v>103</v>
      </c>
      <c r="E110" s="3"/>
      <c r="F110" s="4">
        <v>556358.87</v>
      </c>
      <c r="G110" s="5"/>
      <c r="H110" s="5"/>
      <c r="I110" s="5"/>
      <c r="J110" s="4"/>
    </row>
    <row r="111" spans="1:10" x14ac:dyDescent="0.2">
      <c r="A111" s="2" t="s">
        <v>104</v>
      </c>
      <c r="E111" s="3"/>
      <c r="F111" s="4"/>
      <c r="G111" s="5">
        <v>1242528.17</v>
      </c>
      <c r="H111" s="5"/>
      <c r="I111" s="5"/>
      <c r="J111" s="4"/>
    </row>
    <row r="112" spans="1:10" ht="25.5" x14ac:dyDescent="0.2">
      <c r="A112" s="2" t="s">
        <v>105</v>
      </c>
      <c r="E112" s="3"/>
      <c r="F112" s="4">
        <v>1242528.17</v>
      </c>
      <c r="G112" s="5"/>
      <c r="H112" s="5"/>
      <c r="I112" s="5"/>
      <c r="J112" s="4"/>
    </row>
    <row r="113" spans="1:10" ht="25.5" x14ac:dyDescent="0.2">
      <c r="A113" s="2" t="s">
        <v>106</v>
      </c>
      <c r="E113" s="3"/>
      <c r="F113" s="4"/>
      <c r="G113" s="5"/>
      <c r="H113" s="5">
        <v>123247.88</v>
      </c>
      <c r="I113" s="5"/>
      <c r="J113" s="4"/>
    </row>
    <row r="114" spans="1:10" ht="25.5" x14ac:dyDescent="0.2">
      <c r="A114" s="2" t="s">
        <v>107</v>
      </c>
      <c r="E114" s="3"/>
      <c r="F114" s="4"/>
      <c r="G114" s="5">
        <v>123247.88</v>
      </c>
      <c r="H114" s="5"/>
      <c r="I114" s="5"/>
      <c r="J114" s="4"/>
    </row>
    <row r="115" spans="1:10" x14ac:dyDescent="0.2">
      <c r="A115" s="2" t="s">
        <v>108</v>
      </c>
      <c r="E115" s="3"/>
      <c r="F115" s="4">
        <v>123247.88</v>
      </c>
      <c r="G115" s="5"/>
      <c r="H115" s="5"/>
      <c r="I115" s="5"/>
      <c r="J115" s="4"/>
    </row>
    <row r="116" spans="1:10" x14ac:dyDescent="0.2">
      <c r="A116" s="2" t="s">
        <v>109</v>
      </c>
      <c r="E116" s="3"/>
      <c r="F116" s="4"/>
      <c r="G116" s="5"/>
      <c r="H116" s="5">
        <v>84765.96</v>
      </c>
      <c r="I116" s="5"/>
      <c r="J116" s="4"/>
    </row>
    <row r="117" spans="1:10" x14ac:dyDescent="0.2">
      <c r="A117" s="2" t="s">
        <v>110</v>
      </c>
      <c r="E117" s="3"/>
      <c r="F117" s="4"/>
      <c r="G117" s="5">
        <v>84765.96</v>
      </c>
      <c r="H117" s="5"/>
      <c r="I117" s="5"/>
      <c r="J117" s="4"/>
    </row>
    <row r="118" spans="1:10" x14ac:dyDescent="0.2">
      <c r="A118" s="2" t="s">
        <v>111</v>
      </c>
      <c r="E118" s="3"/>
      <c r="F118" s="4">
        <v>26521.55</v>
      </c>
      <c r="G118" s="5"/>
      <c r="H118" s="5"/>
      <c r="I118" s="5"/>
      <c r="J118" s="4"/>
    </row>
    <row r="119" spans="1:10" x14ac:dyDescent="0.2">
      <c r="A119" s="2" t="s">
        <v>112</v>
      </c>
      <c r="E119" s="3"/>
      <c r="F119" s="4">
        <v>58244.41</v>
      </c>
      <c r="G119" s="5"/>
      <c r="H119" s="5"/>
      <c r="I119" s="5"/>
      <c r="J119" s="4"/>
    </row>
    <row r="120" spans="1:10" x14ac:dyDescent="0.2">
      <c r="A120" s="2" t="s">
        <v>113</v>
      </c>
      <c r="E120" s="3"/>
      <c r="F120" s="4"/>
      <c r="G120" s="5"/>
      <c r="H120" s="5">
        <v>374398.75</v>
      </c>
      <c r="I120" s="5"/>
      <c r="J120" s="4"/>
    </row>
    <row r="121" spans="1:10" x14ac:dyDescent="0.2">
      <c r="A121" s="2" t="s">
        <v>114</v>
      </c>
      <c r="E121" s="3"/>
      <c r="F121" s="4"/>
      <c r="G121" s="5">
        <v>374398.75</v>
      </c>
      <c r="H121" s="5"/>
      <c r="I121" s="5"/>
      <c r="J121" s="4"/>
    </row>
    <row r="122" spans="1:10" ht="25.5" x14ac:dyDescent="0.2">
      <c r="A122" s="2" t="s">
        <v>115</v>
      </c>
      <c r="E122" s="3"/>
      <c r="F122" s="4">
        <v>374398.75</v>
      </c>
      <c r="G122" s="5"/>
      <c r="H122" s="5"/>
      <c r="I122" s="5"/>
      <c r="J122" s="4"/>
    </row>
    <row r="123" spans="1:10" x14ac:dyDescent="0.2">
      <c r="A123" s="2" t="s">
        <v>116</v>
      </c>
      <c r="E123" s="3"/>
      <c r="F123" s="4"/>
      <c r="G123" s="5"/>
      <c r="H123" s="5"/>
      <c r="I123" s="5"/>
      <c r="J123" s="4">
        <v>51816476.729999997</v>
      </c>
    </row>
    <row r="124" spans="1:10" x14ac:dyDescent="0.2">
      <c r="A124" s="2" t="s">
        <v>117</v>
      </c>
      <c r="E124" s="3"/>
      <c r="F124" s="4"/>
      <c r="G124" s="5"/>
      <c r="H124" s="5"/>
      <c r="I124" s="5">
        <v>49454673.840000004</v>
      </c>
      <c r="J124" s="4"/>
    </row>
    <row r="125" spans="1:10" x14ac:dyDescent="0.2">
      <c r="A125" s="2" t="s">
        <v>118</v>
      </c>
      <c r="E125" s="3"/>
      <c r="F125" s="4"/>
      <c r="G125" s="5"/>
      <c r="H125" s="5">
        <v>17479167.23</v>
      </c>
      <c r="I125" s="5"/>
      <c r="J125" s="4"/>
    </row>
    <row r="126" spans="1:10" x14ac:dyDescent="0.2">
      <c r="A126" s="2" t="s">
        <v>119</v>
      </c>
      <c r="E126" s="3"/>
      <c r="F126" s="4"/>
      <c r="G126" s="5">
        <v>935019</v>
      </c>
      <c r="H126" s="5"/>
      <c r="I126" s="5"/>
      <c r="J126" s="4"/>
    </row>
    <row r="127" spans="1:10" x14ac:dyDescent="0.2">
      <c r="A127" s="2" t="s">
        <v>120</v>
      </c>
      <c r="E127" s="3"/>
      <c r="F127" s="4">
        <v>935019</v>
      </c>
      <c r="G127" s="5"/>
      <c r="H127" s="5"/>
      <c r="I127" s="5"/>
      <c r="J127" s="4"/>
    </row>
    <row r="128" spans="1:10" x14ac:dyDescent="0.2">
      <c r="A128" s="2" t="s">
        <v>121</v>
      </c>
      <c r="E128" s="3"/>
      <c r="F128" s="4"/>
      <c r="G128" s="5">
        <v>16544148.23</v>
      </c>
      <c r="H128" s="5"/>
      <c r="I128" s="5"/>
      <c r="J128" s="4"/>
    </row>
    <row r="129" spans="1:10" x14ac:dyDescent="0.2">
      <c r="A129" s="2" t="s">
        <v>122</v>
      </c>
      <c r="E129" s="3"/>
      <c r="F129" s="4">
        <v>16544148.23</v>
      </c>
      <c r="G129" s="5"/>
      <c r="H129" s="5"/>
      <c r="I129" s="5"/>
      <c r="J129" s="4"/>
    </row>
    <row r="130" spans="1:10" ht="25.5" x14ac:dyDescent="0.2">
      <c r="A130" s="2" t="s">
        <v>123</v>
      </c>
      <c r="E130" s="3"/>
      <c r="F130" s="4"/>
      <c r="G130" s="5"/>
      <c r="H130" s="5">
        <v>408.77</v>
      </c>
      <c r="I130" s="5"/>
      <c r="J130" s="4"/>
    </row>
    <row r="131" spans="1:10" ht="25.5" x14ac:dyDescent="0.2">
      <c r="A131" s="2" t="s">
        <v>124</v>
      </c>
      <c r="E131" s="3"/>
      <c r="F131" s="4"/>
      <c r="G131" s="5">
        <v>408.77</v>
      </c>
      <c r="H131" s="5"/>
      <c r="I131" s="5"/>
      <c r="J131" s="4"/>
    </row>
    <row r="132" spans="1:10" ht="25.5" x14ac:dyDescent="0.2">
      <c r="A132" s="2" t="s">
        <v>125</v>
      </c>
      <c r="E132" s="3"/>
      <c r="F132" s="4">
        <v>408.77</v>
      </c>
      <c r="G132" s="5"/>
      <c r="H132" s="5"/>
      <c r="I132" s="5"/>
      <c r="J132" s="4"/>
    </row>
    <row r="133" spans="1:10" x14ac:dyDescent="0.2">
      <c r="A133" s="2" t="s">
        <v>126</v>
      </c>
      <c r="E133" s="3"/>
      <c r="F133" s="4"/>
      <c r="G133" s="5"/>
      <c r="H133" s="5">
        <v>30320004.559999999</v>
      </c>
      <c r="I133" s="5"/>
      <c r="J133" s="4"/>
    </row>
    <row r="134" spans="1:10" x14ac:dyDescent="0.2">
      <c r="A134" s="2" t="s">
        <v>127</v>
      </c>
      <c r="E134" s="3"/>
      <c r="F134" s="4"/>
      <c r="G134" s="5">
        <v>30320004.559999999</v>
      </c>
      <c r="H134" s="5"/>
      <c r="I134" s="5"/>
      <c r="J134" s="4"/>
    </row>
    <row r="135" spans="1:10" x14ac:dyDescent="0.2">
      <c r="A135" s="2" t="s">
        <v>128</v>
      </c>
      <c r="E135" s="3"/>
      <c r="F135" s="4">
        <v>30320004.559999999</v>
      </c>
      <c r="G135" s="5"/>
      <c r="H135" s="5"/>
      <c r="I135" s="5"/>
      <c r="J135" s="4"/>
    </row>
    <row r="136" spans="1:10" x14ac:dyDescent="0.2">
      <c r="A136" s="2" t="s">
        <v>129</v>
      </c>
      <c r="E136" s="3"/>
      <c r="F136" s="4"/>
      <c r="G136" s="5"/>
      <c r="H136" s="5">
        <v>1655093.28</v>
      </c>
      <c r="I136" s="5"/>
      <c r="J136" s="4"/>
    </row>
    <row r="137" spans="1:10" x14ac:dyDescent="0.2">
      <c r="A137" s="2" t="s">
        <v>130</v>
      </c>
      <c r="E137" s="3"/>
      <c r="F137" s="4"/>
      <c r="G137" s="5">
        <v>1655093.28</v>
      </c>
      <c r="H137" s="5"/>
      <c r="I137" s="5"/>
      <c r="J137" s="4"/>
    </row>
    <row r="138" spans="1:10" ht="25.5" x14ac:dyDescent="0.2">
      <c r="A138" s="2" t="s">
        <v>131</v>
      </c>
      <c r="E138" s="3"/>
      <c r="F138" s="4">
        <v>-75207.17</v>
      </c>
      <c r="G138" s="5"/>
      <c r="H138" s="5"/>
      <c r="I138" s="5"/>
      <c r="J138" s="4"/>
    </row>
    <row r="139" spans="1:10" ht="25.5" x14ac:dyDescent="0.2">
      <c r="A139" s="2" t="s">
        <v>132</v>
      </c>
      <c r="E139" s="3"/>
      <c r="F139" s="4">
        <v>1730300.45</v>
      </c>
      <c r="G139" s="5"/>
      <c r="H139" s="5"/>
      <c r="I139" s="5"/>
      <c r="J139" s="4"/>
    </row>
    <row r="140" spans="1:10" x14ac:dyDescent="0.2">
      <c r="A140" s="2" t="s">
        <v>133</v>
      </c>
      <c r="E140" s="3"/>
      <c r="F140" s="4"/>
      <c r="G140" s="5"/>
      <c r="H140" s="5">
        <v>0</v>
      </c>
      <c r="I140" s="5"/>
      <c r="J140" s="4"/>
    </row>
    <row r="141" spans="1:10" ht="25.5" x14ac:dyDescent="0.2">
      <c r="A141" s="2" t="s">
        <v>134</v>
      </c>
      <c r="E141" s="3"/>
      <c r="F141" s="4"/>
      <c r="G141" s="5">
        <v>0</v>
      </c>
      <c r="H141" s="5"/>
      <c r="I141" s="5"/>
      <c r="J141" s="4"/>
    </row>
    <row r="142" spans="1:10" x14ac:dyDescent="0.2">
      <c r="A142" s="2" t="s">
        <v>135</v>
      </c>
      <c r="E142" s="3"/>
      <c r="F142" s="4"/>
      <c r="G142" s="5"/>
      <c r="H142" s="5"/>
      <c r="I142" s="5">
        <v>2361802.89</v>
      </c>
      <c r="J142" s="4"/>
    </row>
    <row r="143" spans="1:10" x14ac:dyDescent="0.2">
      <c r="A143" s="2" t="s">
        <v>136</v>
      </c>
      <c r="E143" s="3"/>
      <c r="F143" s="4"/>
      <c r="G143" s="5"/>
      <c r="H143" s="5">
        <v>2042537.01</v>
      </c>
      <c r="I143" s="5"/>
      <c r="J143" s="4"/>
    </row>
    <row r="144" spans="1:10" x14ac:dyDescent="0.2">
      <c r="A144" s="2" t="s">
        <v>137</v>
      </c>
      <c r="E144" s="3"/>
      <c r="F144" s="4"/>
      <c r="G144" s="5">
        <v>2042537.01</v>
      </c>
      <c r="H144" s="5"/>
      <c r="I144" s="5"/>
      <c r="J144" s="4"/>
    </row>
    <row r="145" spans="1:10" ht="25.5" x14ac:dyDescent="0.2">
      <c r="A145" s="2" t="s">
        <v>138</v>
      </c>
      <c r="E145" s="3"/>
      <c r="F145" s="4">
        <v>1946919.72</v>
      </c>
      <c r="G145" s="5"/>
      <c r="H145" s="5"/>
      <c r="I145" s="5"/>
      <c r="J145" s="4"/>
    </row>
    <row r="146" spans="1:10" ht="25.5" x14ac:dyDescent="0.2">
      <c r="A146" s="2" t="s">
        <v>139</v>
      </c>
      <c r="E146" s="3"/>
      <c r="F146" s="4">
        <v>95617.29</v>
      </c>
      <c r="G146" s="5"/>
      <c r="H146" s="5"/>
      <c r="I146" s="5"/>
      <c r="J146" s="4"/>
    </row>
    <row r="147" spans="1:10" x14ac:dyDescent="0.2">
      <c r="A147" s="2" t="s">
        <v>140</v>
      </c>
      <c r="E147" s="3"/>
      <c r="F147" s="4"/>
      <c r="G147" s="5"/>
      <c r="H147" s="5">
        <v>319265.88</v>
      </c>
      <c r="I147" s="5"/>
      <c r="J147" s="4"/>
    </row>
    <row r="148" spans="1:10" ht="25.5" x14ac:dyDescent="0.2">
      <c r="A148" s="2" t="s">
        <v>141</v>
      </c>
      <c r="E148" s="3"/>
      <c r="F148" s="4"/>
      <c r="G148" s="5">
        <v>319265.88</v>
      </c>
      <c r="H148" s="5"/>
      <c r="I148" s="5"/>
      <c r="J148" s="4"/>
    </row>
    <row r="149" spans="1:10" ht="25.5" x14ac:dyDescent="0.2">
      <c r="A149" s="2" t="s">
        <v>142</v>
      </c>
      <c r="E149" s="3"/>
      <c r="F149" s="4">
        <v>319265.88</v>
      </c>
      <c r="G149" s="5"/>
      <c r="H149" s="5"/>
      <c r="I149" s="5"/>
      <c r="J149" s="4"/>
    </row>
    <row r="150" spans="1:10" x14ac:dyDescent="0.2">
      <c r="D150" s="2" t="s">
        <v>143</v>
      </c>
      <c r="E150" s="3"/>
      <c r="F150" s="4"/>
      <c r="G150" s="5"/>
      <c r="H150" s="5"/>
      <c r="I150" s="5"/>
      <c r="J150" s="4">
        <v>219815257.63</v>
      </c>
    </row>
    <row r="151" spans="1:10" x14ac:dyDescent="0.2">
      <c r="D151" s="2" t="s">
        <v>144</v>
      </c>
      <c r="E151" s="3"/>
      <c r="F151" s="4"/>
      <c r="G151" s="5"/>
      <c r="H151" s="5"/>
      <c r="I151" s="5"/>
      <c r="J151" s="4">
        <v>9076556.3100000005</v>
      </c>
    </row>
    <row r="152" spans="1:10" x14ac:dyDescent="0.2">
      <c r="A152" s="2" t="s">
        <v>145</v>
      </c>
      <c r="E152" s="3"/>
      <c r="F152" s="4"/>
      <c r="G152" s="5"/>
      <c r="H152" s="5"/>
      <c r="I152" s="5">
        <v>1256068.4099999999</v>
      </c>
      <c r="J152" s="4"/>
    </row>
    <row r="153" spans="1:10" x14ac:dyDescent="0.2">
      <c r="A153" s="2" t="s">
        <v>146</v>
      </c>
      <c r="E153" s="3"/>
      <c r="F153" s="4"/>
      <c r="G153" s="5"/>
      <c r="H153" s="5">
        <v>635250</v>
      </c>
      <c r="I153" s="5"/>
      <c r="J153" s="4"/>
    </row>
    <row r="154" spans="1:10" x14ac:dyDescent="0.2">
      <c r="A154" s="2" t="s">
        <v>147</v>
      </c>
      <c r="E154" s="3"/>
      <c r="F154" s="4"/>
      <c r="G154" s="5">
        <v>635250</v>
      </c>
      <c r="H154" s="5"/>
      <c r="I154" s="5"/>
      <c r="J154" s="4"/>
    </row>
    <row r="155" spans="1:10" x14ac:dyDescent="0.2">
      <c r="A155" s="2" t="s">
        <v>148</v>
      </c>
      <c r="E155" s="3"/>
      <c r="F155" s="4">
        <v>635250</v>
      </c>
      <c r="G155" s="5"/>
      <c r="H155" s="5"/>
      <c r="I155" s="5"/>
      <c r="J155" s="4"/>
    </row>
    <row r="156" spans="1:10" ht="25.5" x14ac:dyDescent="0.2">
      <c r="A156" s="2" t="s">
        <v>149</v>
      </c>
      <c r="E156" s="3"/>
      <c r="F156" s="4"/>
      <c r="G156" s="5"/>
      <c r="H156" s="5">
        <v>584757.71</v>
      </c>
      <c r="I156" s="5"/>
      <c r="J156" s="4"/>
    </row>
    <row r="157" spans="1:10" ht="25.5" x14ac:dyDescent="0.2">
      <c r="A157" s="2" t="s">
        <v>150</v>
      </c>
      <c r="E157" s="3"/>
      <c r="F157" s="4"/>
      <c r="G157" s="5">
        <v>584757.71</v>
      </c>
      <c r="H157" s="5"/>
      <c r="I157" s="5"/>
      <c r="J157" s="4"/>
    </row>
    <row r="158" spans="1:10" ht="25.5" x14ac:dyDescent="0.2">
      <c r="A158" s="2" t="s">
        <v>151</v>
      </c>
      <c r="E158" s="3"/>
      <c r="F158" s="4">
        <v>584757.71</v>
      </c>
      <c r="G158" s="5"/>
      <c r="H158" s="5"/>
      <c r="I158" s="5"/>
      <c r="J158" s="4"/>
    </row>
    <row r="159" spans="1:10" x14ac:dyDescent="0.2">
      <c r="A159" s="2" t="s">
        <v>152</v>
      </c>
      <c r="E159" s="3"/>
      <c r="F159" s="4"/>
      <c r="G159" s="5"/>
      <c r="H159" s="5">
        <v>36060.699999999997</v>
      </c>
      <c r="I159" s="5"/>
      <c r="J159" s="4"/>
    </row>
    <row r="160" spans="1:10" x14ac:dyDescent="0.2">
      <c r="A160" s="2" t="s">
        <v>153</v>
      </c>
      <c r="E160" s="3"/>
      <c r="F160" s="4"/>
      <c r="G160" s="5">
        <v>36060.699999999997</v>
      </c>
      <c r="H160" s="5"/>
      <c r="I160" s="5"/>
      <c r="J160" s="4"/>
    </row>
    <row r="161" spans="1:10" ht="25.5" x14ac:dyDescent="0.2">
      <c r="A161" s="2" t="s">
        <v>154</v>
      </c>
      <c r="E161" s="3"/>
      <c r="F161" s="4">
        <v>36060.699999999997</v>
      </c>
      <c r="G161" s="5"/>
      <c r="H161" s="5"/>
      <c r="I161" s="5"/>
      <c r="J161" s="4"/>
    </row>
    <row r="162" spans="1:10" x14ac:dyDescent="0.2">
      <c r="A162" s="2" t="s">
        <v>155</v>
      </c>
      <c r="E162" s="3"/>
      <c r="F162" s="4"/>
      <c r="G162" s="5"/>
      <c r="H162" s="5"/>
      <c r="I162" s="5">
        <v>7820487.9000000004</v>
      </c>
      <c r="J162" s="4"/>
    </row>
    <row r="163" spans="1:10" x14ac:dyDescent="0.2">
      <c r="A163" s="2" t="s">
        <v>156</v>
      </c>
      <c r="E163" s="3"/>
      <c r="F163" s="4"/>
      <c r="G163" s="5"/>
      <c r="H163" s="5">
        <v>7820487.9000000004</v>
      </c>
      <c r="I163" s="5"/>
      <c r="J163" s="4"/>
    </row>
    <row r="164" spans="1:10" x14ac:dyDescent="0.2">
      <c r="A164" s="2" t="s">
        <v>157</v>
      </c>
      <c r="E164" s="3"/>
      <c r="F164" s="4"/>
      <c r="G164" s="5">
        <v>7820487.9000000004</v>
      </c>
      <c r="H164" s="5"/>
      <c r="I164" s="5"/>
      <c r="J164" s="4"/>
    </row>
    <row r="165" spans="1:10" x14ac:dyDescent="0.2">
      <c r="A165" s="2" t="s">
        <v>158</v>
      </c>
      <c r="E165" s="3"/>
      <c r="F165" s="4">
        <v>7780030.2699999996</v>
      </c>
      <c r="G165" s="5"/>
      <c r="H165" s="5"/>
      <c r="I165" s="5"/>
      <c r="J165" s="4"/>
    </row>
    <row r="166" spans="1:10" x14ac:dyDescent="0.2">
      <c r="A166" s="2" t="s">
        <v>159</v>
      </c>
      <c r="E166" s="3"/>
      <c r="F166" s="4">
        <v>40457.629999999997</v>
      </c>
      <c r="G166" s="5"/>
      <c r="H166" s="5"/>
      <c r="I166" s="5"/>
      <c r="J166" s="4"/>
    </row>
    <row r="167" spans="1:10" ht="25.5" x14ac:dyDescent="0.2">
      <c r="A167" s="2" t="s">
        <v>160</v>
      </c>
      <c r="E167" s="3"/>
      <c r="F167" s="4"/>
      <c r="G167" s="5"/>
      <c r="H167" s="5"/>
      <c r="I167" s="5">
        <v>1275825.5900000001</v>
      </c>
      <c r="J167" s="4"/>
    </row>
    <row r="168" spans="1:10" ht="25.5" x14ac:dyDescent="0.2">
      <c r="A168" s="2" t="s">
        <v>161</v>
      </c>
      <c r="E168" s="3"/>
      <c r="F168" s="4"/>
      <c r="G168" s="5"/>
      <c r="H168" s="5"/>
      <c r="I168" s="5">
        <v>7800730.7199999997</v>
      </c>
      <c r="J168" s="4"/>
    </row>
    <row r="169" spans="1:10" ht="25.5" x14ac:dyDescent="0.2">
      <c r="D169" s="2" t="s">
        <v>162</v>
      </c>
      <c r="E169" s="3"/>
      <c r="F169" s="4"/>
      <c r="G169" s="5"/>
      <c r="H169" s="5"/>
      <c r="I169" s="5"/>
      <c r="J169" s="4">
        <v>9076556.3100000005</v>
      </c>
    </row>
    <row r="170" spans="1:10" x14ac:dyDescent="0.2">
      <c r="E170" s="3"/>
      <c r="F170" s="4"/>
      <c r="G170" s="5"/>
      <c r="H170" s="5"/>
      <c r="I170" s="5"/>
      <c r="J170" s="4"/>
    </row>
    <row r="171" spans="1:10" x14ac:dyDescent="0.2">
      <c r="E171" s="3"/>
      <c r="F171" s="4"/>
      <c r="G171" s="5"/>
      <c r="H171" s="5"/>
      <c r="I171" s="5"/>
      <c r="J171" s="4"/>
    </row>
    <row r="172" spans="1:10" x14ac:dyDescent="0.2">
      <c r="E172" s="3"/>
      <c r="F172" s="4"/>
      <c r="G172" s="5"/>
      <c r="H172" s="5"/>
      <c r="I172" s="5"/>
      <c r="J172" s="4"/>
    </row>
    <row r="173" spans="1:10" x14ac:dyDescent="0.2">
      <c r="E173" s="3"/>
      <c r="F173" s="4"/>
      <c r="G173" s="5"/>
      <c r="H173" s="5"/>
      <c r="I173" s="5"/>
      <c r="J173" s="4"/>
    </row>
    <row r="174" spans="1:10" x14ac:dyDescent="0.2">
      <c r="A174" s="7" t="s">
        <v>163</v>
      </c>
      <c r="D174" s="7" t="s">
        <v>164</v>
      </c>
      <c r="E174" s="3"/>
      <c r="F174" s="4"/>
      <c r="G174" s="5"/>
      <c r="H174" s="7" t="s">
        <v>165</v>
      </c>
      <c r="I174" s="5"/>
      <c r="J174" s="4"/>
    </row>
    <row r="175" spans="1:10" x14ac:dyDescent="0.2">
      <c r="A175" s="7" t="s">
        <v>169</v>
      </c>
      <c r="D175" s="7" t="s">
        <v>170</v>
      </c>
      <c r="E175" s="3"/>
      <c r="F175" s="4"/>
      <c r="G175" s="5"/>
      <c r="H175" s="7" t="s">
        <v>171</v>
      </c>
      <c r="I175" s="5"/>
      <c r="J175" s="4"/>
    </row>
    <row r="176" spans="1:10" x14ac:dyDescent="0.2">
      <c r="A176" s="7" t="s">
        <v>167</v>
      </c>
      <c r="D176" s="7" t="s">
        <v>166</v>
      </c>
      <c r="E176" s="3"/>
      <c r="F176" s="4"/>
      <c r="G176" s="5"/>
      <c r="H176" s="7" t="s">
        <v>168</v>
      </c>
      <c r="I176" s="5"/>
      <c r="J176" s="4"/>
    </row>
    <row r="177" spans="1:10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</row>
  </sheetData>
  <mergeCells count="10">
    <mergeCell ref="A177:J177"/>
    <mergeCell ref="A178:J178"/>
    <mergeCell ref="A179:J179"/>
    <mergeCell ref="A180:J180"/>
    <mergeCell ref="A1:J1"/>
    <mergeCell ref="A2:J2"/>
    <mergeCell ref="A3:J3"/>
    <mergeCell ref="A4:J4"/>
    <mergeCell ref="A5:J5"/>
    <mergeCell ref="A6:J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609F-0A9C-412E-B63D-601FAD4C39E7}">
  <dimension ref="A1:F82"/>
  <sheetViews>
    <sheetView tabSelected="1" view="pageBreakPreview" topLeftCell="A37" zoomScale="110" zoomScaleNormal="110" zoomScaleSheetLayoutView="110" workbookViewId="0">
      <selection activeCell="B61" sqref="B61"/>
    </sheetView>
  </sheetViews>
  <sheetFormatPr baseColWidth="10" defaultRowHeight="15" x14ac:dyDescent="0.25"/>
  <cols>
    <col min="1" max="1" width="30.85546875" style="14" customWidth="1"/>
    <col min="2" max="2" width="46.28515625" style="14" customWidth="1"/>
    <col min="3" max="3" width="41.7109375" style="14" customWidth="1"/>
    <col min="4" max="4" width="31.140625" style="14" customWidth="1"/>
    <col min="5" max="5" width="1.140625" style="14" customWidth="1"/>
    <col min="6" max="6" width="12.85546875" style="14" bestFit="1" customWidth="1"/>
    <col min="7" max="7" width="11.85546875" style="14" bestFit="1" customWidth="1"/>
    <col min="8" max="16384" width="11.42578125" style="14"/>
  </cols>
  <sheetData>
    <row r="1" spans="1:6" s="15" customFormat="1" ht="15.75" x14ac:dyDescent="0.25">
      <c r="A1" s="11" t="s">
        <v>172</v>
      </c>
      <c r="B1" s="12" t="s">
        <v>0</v>
      </c>
      <c r="C1" s="12"/>
      <c r="D1" s="13" t="s">
        <v>173</v>
      </c>
      <c r="E1" s="14"/>
      <c r="F1" s="14"/>
    </row>
    <row r="2" spans="1:6" s="15" customFormat="1" x14ac:dyDescent="0.25">
      <c r="A2" s="16" t="s">
        <v>174</v>
      </c>
      <c r="B2" s="17"/>
      <c r="C2" s="17"/>
      <c r="D2" s="18" t="s">
        <v>175</v>
      </c>
      <c r="E2" s="14"/>
      <c r="F2" s="14"/>
    </row>
    <row r="3" spans="1:6" s="15" customFormat="1" ht="15.75" x14ac:dyDescent="0.25">
      <c r="A3" s="16" t="s">
        <v>176</v>
      </c>
      <c r="B3" s="19" t="s">
        <v>177</v>
      </c>
      <c r="C3" s="19"/>
      <c r="D3" s="20"/>
      <c r="E3" s="14"/>
      <c r="F3" s="14"/>
    </row>
    <row r="4" spans="1:6" s="15" customFormat="1" x14ac:dyDescent="0.25">
      <c r="A4" s="16" t="s">
        <v>178</v>
      </c>
      <c r="B4" s="21" t="s">
        <v>179</v>
      </c>
      <c r="C4" s="21"/>
      <c r="D4" s="18" t="s">
        <v>180</v>
      </c>
      <c r="E4" s="14"/>
      <c r="F4" s="14"/>
    </row>
    <row r="5" spans="1:6" s="15" customFormat="1" x14ac:dyDescent="0.25">
      <c r="A5" s="16"/>
      <c r="B5" s="22"/>
      <c r="C5" s="17"/>
      <c r="D5" s="23"/>
      <c r="E5" s="14"/>
      <c r="F5" s="14"/>
    </row>
    <row r="6" spans="1:6" s="15" customFormat="1" ht="15.75" customHeight="1" x14ac:dyDescent="0.25">
      <c r="A6" s="24" t="s">
        <v>181</v>
      </c>
      <c r="B6" s="25"/>
      <c r="C6" s="26"/>
      <c r="D6" s="27">
        <v>24132808.550000001</v>
      </c>
      <c r="E6" s="14"/>
      <c r="F6" s="14"/>
    </row>
    <row r="7" spans="1:6" s="17" customFormat="1" ht="15.75" customHeight="1" x14ac:dyDescent="0.25">
      <c r="A7" s="16" t="s">
        <v>182</v>
      </c>
      <c r="D7" s="28">
        <v>20865746.359999999</v>
      </c>
    </row>
    <row r="8" spans="1:6" s="17" customFormat="1" ht="15.75" customHeight="1" x14ac:dyDescent="0.25">
      <c r="A8" s="16" t="s">
        <v>183</v>
      </c>
      <c r="D8" s="23">
        <v>20865746.359999999</v>
      </c>
    </row>
    <row r="9" spans="1:6" s="17" customFormat="1" ht="15.75" customHeight="1" x14ac:dyDescent="0.25">
      <c r="A9" s="16" t="s">
        <v>184</v>
      </c>
      <c r="D9" s="23">
        <v>19422676.760000002</v>
      </c>
    </row>
    <row r="10" spans="1:6" s="17" customFormat="1" ht="15.75" customHeight="1" x14ac:dyDescent="0.25">
      <c r="A10" s="16" t="s">
        <v>185</v>
      </c>
      <c r="D10" s="23">
        <v>141863.51</v>
      </c>
    </row>
    <row r="11" spans="1:6" s="17" customFormat="1" ht="15.75" customHeight="1" x14ac:dyDescent="0.25">
      <c r="A11" s="16" t="s">
        <v>186</v>
      </c>
      <c r="D11" s="23">
        <v>1301206.0900000001</v>
      </c>
    </row>
    <row r="12" spans="1:6" s="17" customFormat="1" ht="15.75" customHeight="1" x14ac:dyDescent="0.25">
      <c r="A12" s="16" t="s">
        <v>187</v>
      </c>
      <c r="D12" s="28">
        <v>721603.07</v>
      </c>
    </row>
    <row r="13" spans="1:6" s="17" customFormat="1" ht="15.75" customHeight="1" x14ac:dyDescent="0.25">
      <c r="A13" s="16" t="s">
        <v>188</v>
      </c>
      <c r="D13" s="23">
        <v>721603.07</v>
      </c>
    </row>
    <row r="14" spans="1:6" s="17" customFormat="1" ht="15.75" customHeight="1" x14ac:dyDescent="0.25">
      <c r="A14" s="16" t="s">
        <v>189</v>
      </c>
      <c r="D14" s="23">
        <v>721603.07</v>
      </c>
    </row>
    <row r="15" spans="1:6" s="17" customFormat="1" ht="15.75" customHeight="1" x14ac:dyDescent="0.25">
      <c r="A15" s="16" t="s">
        <v>190</v>
      </c>
      <c r="D15" s="28">
        <v>2545459.12</v>
      </c>
      <c r="F15" s="29"/>
    </row>
    <row r="16" spans="1:6" s="17" customFormat="1" ht="15.75" customHeight="1" x14ac:dyDescent="0.25">
      <c r="A16" s="16" t="s">
        <v>191</v>
      </c>
      <c r="D16" s="23">
        <v>2545459.12</v>
      </c>
    </row>
    <row r="17" spans="1:4" s="17" customFormat="1" ht="15.75" customHeight="1" x14ac:dyDescent="0.25">
      <c r="A17" s="16" t="s">
        <v>192</v>
      </c>
      <c r="D17" s="23">
        <v>112014.64</v>
      </c>
    </row>
    <row r="18" spans="1:4" s="17" customFormat="1" ht="15.75" customHeight="1" x14ac:dyDescent="0.25">
      <c r="A18" s="16" t="s">
        <v>193</v>
      </c>
      <c r="D18" s="23">
        <v>28679.46</v>
      </c>
    </row>
    <row r="19" spans="1:4" s="17" customFormat="1" ht="15.75" customHeight="1" x14ac:dyDescent="0.25">
      <c r="A19" s="16" t="s">
        <v>194</v>
      </c>
      <c r="D19" s="23">
        <v>457990.19</v>
      </c>
    </row>
    <row r="20" spans="1:4" s="17" customFormat="1" ht="15.75" customHeight="1" x14ac:dyDescent="0.25">
      <c r="A20" s="16" t="s">
        <v>195</v>
      </c>
      <c r="D20" s="23">
        <v>252406.87</v>
      </c>
    </row>
    <row r="21" spans="1:4" s="17" customFormat="1" ht="15.75" customHeight="1" x14ac:dyDescent="0.25">
      <c r="A21" s="16" t="s">
        <v>196</v>
      </c>
      <c r="D21" s="23">
        <v>1694367.96</v>
      </c>
    </row>
    <row r="22" spans="1:4" s="17" customFormat="1" ht="15.75" customHeight="1" x14ac:dyDescent="0.25">
      <c r="A22" s="16"/>
      <c r="D22" s="23"/>
    </row>
    <row r="23" spans="1:4" s="17" customFormat="1" ht="15.75" customHeight="1" x14ac:dyDescent="0.25">
      <c r="A23" s="30" t="s">
        <v>197</v>
      </c>
      <c r="D23" s="31">
        <v>14680567.880000001</v>
      </c>
    </row>
    <row r="24" spans="1:4" s="17" customFormat="1" ht="15.75" customHeight="1" x14ac:dyDescent="0.25">
      <c r="A24" s="16" t="s">
        <v>198</v>
      </c>
      <c r="D24" s="28">
        <v>13904946.130000001</v>
      </c>
    </row>
    <row r="25" spans="1:4" s="17" customFormat="1" ht="15.75" customHeight="1" x14ac:dyDescent="0.25">
      <c r="A25" s="16" t="s">
        <v>199</v>
      </c>
      <c r="D25" s="23">
        <v>8812920.4000000004</v>
      </c>
    </row>
    <row r="26" spans="1:4" s="17" customFormat="1" ht="15.75" customHeight="1" x14ac:dyDescent="0.25">
      <c r="A26" s="16" t="s">
        <v>200</v>
      </c>
      <c r="D26" s="23">
        <v>4214308.22</v>
      </c>
    </row>
    <row r="27" spans="1:4" s="17" customFormat="1" ht="15.75" customHeight="1" x14ac:dyDescent="0.25">
      <c r="A27" s="16" t="s">
        <v>201</v>
      </c>
      <c r="D27" s="23">
        <v>4513978.53</v>
      </c>
    </row>
    <row r="28" spans="1:4" s="17" customFormat="1" ht="15.75" customHeight="1" x14ac:dyDescent="0.25">
      <c r="A28" s="16" t="s">
        <v>202</v>
      </c>
      <c r="D28" s="23">
        <v>84633.65</v>
      </c>
    </row>
    <row r="29" spans="1:4" s="17" customFormat="1" ht="15.75" customHeight="1" x14ac:dyDescent="0.25">
      <c r="A29" s="16" t="s">
        <v>203</v>
      </c>
      <c r="D29" s="23">
        <v>5092025.7300000004</v>
      </c>
    </row>
    <row r="30" spans="1:4" s="17" customFormat="1" ht="15.75" customHeight="1" x14ac:dyDescent="0.25">
      <c r="A30" s="16" t="s">
        <v>204</v>
      </c>
      <c r="D30" s="23">
        <v>5092025.7300000004</v>
      </c>
    </row>
    <row r="31" spans="1:4" s="17" customFormat="1" ht="15.75" customHeight="1" x14ac:dyDescent="0.25">
      <c r="A31" s="16" t="s">
        <v>205</v>
      </c>
      <c r="D31" s="28">
        <v>775621.75</v>
      </c>
    </row>
    <row r="32" spans="1:4" s="17" customFormat="1" ht="15.75" customHeight="1" x14ac:dyDescent="0.25">
      <c r="A32" s="16" t="s">
        <v>206</v>
      </c>
      <c r="D32" s="23">
        <v>768417.19</v>
      </c>
    </row>
    <row r="33" spans="1:6" s="17" customFormat="1" ht="15.75" customHeight="1" x14ac:dyDescent="0.25">
      <c r="A33" s="16" t="s">
        <v>207</v>
      </c>
      <c r="D33" s="23">
        <v>501121.54</v>
      </c>
    </row>
    <row r="34" spans="1:6" s="17" customFormat="1" ht="15.75" customHeight="1" x14ac:dyDescent="0.25">
      <c r="A34" s="16" t="s">
        <v>208</v>
      </c>
      <c r="D34" s="23">
        <v>267295.65000000002</v>
      </c>
    </row>
    <row r="35" spans="1:6" s="17" customFormat="1" ht="15.75" customHeight="1" x14ac:dyDescent="0.25">
      <c r="A35" s="16" t="s">
        <v>209</v>
      </c>
      <c r="D35" s="23">
        <v>7204.56</v>
      </c>
    </row>
    <row r="36" spans="1:6" s="17" customFormat="1" ht="15.75" customHeight="1" x14ac:dyDescent="0.25">
      <c r="A36" s="16" t="s">
        <v>210</v>
      </c>
      <c r="D36" s="23">
        <v>7204.56</v>
      </c>
    </row>
    <row r="37" spans="1:6" s="17" customFormat="1" ht="15.75" customHeight="1" x14ac:dyDescent="0.25">
      <c r="A37" s="16"/>
      <c r="D37" s="23"/>
    </row>
    <row r="38" spans="1:6" s="17" customFormat="1" ht="15.75" customHeight="1" x14ac:dyDescent="0.25">
      <c r="A38" s="30" t="s">
        <v>211</v>
      </c>
      <c r="D38" s="31">
        <v>7319299.25</v>
      </c>
    </row>
    <row r="39" spans="1:6" s="17" customFormat="1" ht="15.75" customHeight="1" x14ac:dyDescent="0.25">
      <c r="A39" s="16" t="s">
        <v>212</v>
      </c>
      <c r="D39" s="28">
        <v>7319299.25</v>
      </c>
    </row>
    <row r="40" spans="1:6" ht="15.75" customHeight="1" x14ac:dyDescent="0.25">
      <c r="A40" s="16" t="s">
        <v>213</v>
      </c>
      <c r="B40" s="17"/>
      <c r="C40" s="17"/>
      <c r="D40" s="28">
        <v>3442230.43</v>
      </c>
    </row>
    <row r="41" spans="1:6" ht="15.75" customHeight="1" x14ac:dyDescent="0.25">
      <c r="A41" s="16" t="s">
        <v>214</v>
      </c>
      <c r="B41" s="17"/>
      <c r="C41" s="17"/>
      <c r="D41" s="23">
        <v>1750624.99</v>
      </c>
    </row>
    <row r="42" spans="1:6" ht="15.75" customHeight="1" x14ac:dyDescent="0.25">
      <c r="A42" s="32" t="s">
        <v>215</v>
      </c>
      <c r="B42" s="33"/>
      <c r="C42" s="33"/>
      <c r="D42" s="34">
        <v>1281341.3700000001</v>
      </c>
    </row>
    <row r="43" spans="1:6" s="15" customFormat="1" ht="15.75" x14ac:dyDescent="0.25">
      <c r="A43" s="11" t="s">
        <v>172</v>
      </c>
      <c r="B43" s="12" t="s">
        <v>0</v>
      </c>
      <c r="C43" s="12"/>
      <c r="D43" s="13" t="s">
        <v>173</v>
      </c>
      <c r="E43" s="14"/>
      <c r="F43" s="14"/>
    </row>
    <row r="44" spans="1:6" s="15" customFormat="1" x14ac:dyDescent="0.25">
      <c r="A44" s="16" t="s">
        <v>174</v>
      </c>
      <c r="B44" s="17"/>
      <c r="C44" s="17"/>
      <c r="D44" s="18" t="s">
        <v>175</v>
      </c>
      <c r="E44" s="14"/>
      <c r="F44" s="14"/>
    </row>
    <row r="45" spans="1:6" s="15" customFormat="1" ht="15.75" x14ac:dyDescent="0.25">
      <c r="A45" s="16" t="s">
        <v>176</v>
      </c>
      <c r="B45" s="19" t="s">
        <v>177</v>
      </c>
      <c r="C45" s="19"/>
      <c r="D45" s="20"/>
      <c r="E45" s="14"/>
      <c r="F45" s="14"/>
    </row>
    <row r="46" spans="1:6" s="15" customFormat="1" x14ac:dyDescent="0.25">
      <c r="A46" s="16" t="s">
        <v>178</v>
      </c>
      <c r="B46" s="21" t="s">
        <v>179</v>
      </c>
      <c r="C46" s="21"/>
      <c r="D46" s="18" t="s">
        <v>216</v>
      </c>
      <c r="E46" s="14"/>
      <c r="F46" s="14"/>
    </row>
    <row r="47" spans="1:6" s="15" customFormat="1" x14ac:dyDescent="0.25">
      <c r="A47" s="32"/>
      <c r="B47" s="35"/>
      <c r="C47" s="33"/>
      <c r="D47" s="34"/>
      <c r="E47" s="14"/>
      <c r="F47" s="14"/>
    </row>
    <row r="48" spans="1:6" ht="15.75" customHeight="1" x14ac:dyDescent="0.25">
      <c r="A48" s="16" t="s">
        <v>217</v>
      </c>
      <c r="B48" s="17"/>
      <c r="C48" s="17"/>
      <c r="D48" s="23">
        <v>149835.46</v>
      </c>
    </row>
    <row r="49" spans="1:4" ht="15.75" customHeight="1" x14ac:dyDescent="0.25">
      <c r="A49" s="16" t="s">
        <v>218</v>
      </c>
      <c r="B49" s="17"/>
      <c r="C49" s="17"/>
      <c r="D49" s="23">
        <v>168606.21</v>
      </c>
    </row>
    <row r="50" spans="1:4" ht="15.75" customHeight="1" x14ac:dyDescent="0.25">
      <c r="A50" s="16" t="s">
        <v>219</v>
      </c>
      <c r="B50" s="17"/>
      <c r="C50" s="17"/>
      <c r="D50" s="23">
        <v>91822.399999999994</v>
      </c>
    </row>
    <row r="51" spans="1:4" ht="15.75" customHeight="1" x14ac:dyDescent="0.25">
      <c r="A51" s="16" t="s">
        <v>220</v>
      </c>
      <c r="B51" s="17"/>
      <c r="C51" s="17"/>
      <c r="D51" s="28">
        <v>2157916.75</v>
      </c>
    </row>
    <row r="52" spans="1:4" ht="15.75" customHeight="1" x14ac:dyDescent="0.25">
      <c r="A52" s="16" t="s">
        <v>221</v>
      </c>
      <c r="B52" s="17"/>
      <c r="C52" s="17"/>
      <c r="D52" s="23">
        <v>187868.18</v>
      </c>
    </row>
    <row r="53" spans="1:4" ht="15.75" customHeight="1" x14ac:dyDescent="0.25">
      <c r="A53" s="16" t="s">
        <v>222</v>
      </c>
      <c r="B53" s="17"/>
      <c r="C53" s="17"/>
      <c r="D53" s="23">
        <v>293029.69</v>
      </c>
    </row>
    <row r="54" spans="1:4" ht="15.75" customHeight="1" x14ac:dyDescent="0.25">
      <c r="A54" s="16" t="s">
        <v>223</v>
      </c>
      <c r="B54" s="17"/>
      <c r="C54" s="17"/>
      <c r="D54" s="23">
        <v>548591.16</v>
      </c>
    </row>
    <row r="55" spans="1:4" ht="15.75" customHeight="1" x14ac:dyDescent="0.25">
      <c r="A55" s="16" t="s">
        <v>224</v>
      </c>
      <c r="B55" s="17"/>
      <c r="C55" s="17"/>
      <c r="D55" s="23">
        <v>273710.76</v>
      </c>
    </row>
    <row r="56" spans="1:4" ht="15.75" customHeight="1" x14ac:dyDescent="0.25">
      <c r="A56" s="16" t="s">
        <v>225</v>
      </c>
      <c r="B56" s="17"/>
      <c r="C56" s="17"/>
      <c r="D56" s="28">
        <v>23216.52</v>
      </c>
    </row>
    <row r="57" spans="1:4" ht="15.75" customHeight="1" x14ac:dyDescent="0.25">
      <c r="A57" s="16" t="s">
        <v>226</v>
      </c>
      <c r="B57" s="17"/>
      <c r="C57" s="17"/>
      <c r="D57" s="23">
        <v>162957.15</v>
      </c>
    </row>
    <row r="58" spans="1:4" ht="15.75" customHeight="1" x14ac:dyDescent="0.25">
      <c r="A58" s="16" t="s">
        <v>227</v>
      </c>
      <c r="B58" s="17"/>
      <c r="C58" s="17"/>
      <c r="D58" s="23">
        <v>172247.11</v>
      </c>
    </row>
    <row r="59" spans="1:4" ht="15.75" customHeight="1" x14ac:dyDescent="0.25">
      <c r="A59" s="16" t="s">
        <v>228</v>
      </c>
      <c r="B59" s="17"/>
      <c r="C59" s="17"/>
      <c r="D59" s="23">
        <v>9259.33</v>
      </c>
    </row>
    <row r="60" spans="1:4" ht="15.75" customHeight="1" x14ac:dyDescent="0.25">
      <c r="A60" s="16" t="s">
        <v>229</v>
      </c>
      <c r="B60" s="17"/>
      <c r="C60" s="17"/>
      <c r="D60" s="23">
        <v>487036.85</v>
      </c>
    </row>
    <row r="61" spans="1:4" ht="15.75" customHeight="1" x14ac:dyDescent="0.25">
      <c r="A61" s="16" t="s">
        <v>230</v>
      </c>
      <c r="B61" s="17"/>
      <c r="C61" s="17"/>
      <c r="D61" s="28">
        <v>507006.8</v>
      </c>
    </row>
    <row r="62" spans="1:4" ht="15.75" customHeight="1" x14ac:dyDescent="0.25">
      <c r="A62" s="16" t="s">
        <v>231</v>
      </c>
      <c r="B62" s="17"/>
      <c r="C62" s="17"/>
      <c r="D62" s="23">
        <v>418080.52</v>
      </c>
    </row>
    <row r="63" spans="1:4" ht="15.75" customHeight="1" x14ac:dyDescent="0.25">
      <c r="A63" s="16" t="s">
        <v>232</v>
      </c>
      <c r="B63" s="17"/>
      <c r="C63" s="17"/>
      <c r="D63" s="23">
        <v>88926.28</v>
      </c>
    </row>
    <row r="64" spans="1:4" ht="15.75" customHeight="1" x14ac:dyDescent="0.25">
      <c r="A64" s="16" t="s">
        <v>233</v>
      </c>
      <c r="B64" s="17"/>
      <c r="C64" s="17"/>
      <c r="D64" s="23">
        <v>1212145.27</v>
      </c>
    </row>
    <row r="65" spans="1:6" ht="15.75" customHeight="1" x14ac:dyDescent="0.25">
      <c r="A65" s="16" t="s">
        <v>234</v>
      </c>
      <c r="B65" s="17"/>
      <c r="C65" s="17"/>
      <c r="D65" s="28">
        <v>1212145.27</v>
      </c>
      <c r="F65" s="36"/>
    </row>
    <row r="66" spans="1:6" ht="15.75" customHeight="1" x14ac:dyDescent="0.25">
      <c r="A66" s="16"/>
      <c r="B66" s="17"/>
      <c r="C66" s="17"/>
      <c r="D66" s="23"/>
      <c r="F66" s="36"/>
    </row>
    <row r="67" spans="1:6" ht="15.75" customHeight="1" x14ac:dyDescent="0.25">
      <c r="A67" s="30" t="s">
        <v>235</v>
      </c>
      <c r="B67" s="17"/>
      <c r="C67" s="17"/>
      <c r="D67" s="31">
        <v>21999867.129999999</v>
      </c>
    </row>
    <row r="68" spans="1:6" ht="15.75" customHeight="1" x14ac:dyDescent="0.25">
      <c r="A68" s="37"/>
      <c r="B68" s="17"/>
      <c r="C68" s="17"/>
      <c r="D68" s="28"/>
      <c r="F68" s="36"/>
    </row>
    <row r="69" spans="1:6" x14ac:dyDescent="0.25">
      <c r="A69" s="16" t="s">
        <v>236</v>
      </c>
      <c r="B69" s="38"/>
      <c r="C69" s="39"/>
      <c r="D69" s="40">
        <v>2132941.42</v>
      </c>
    </row>
    <row r="70" spans="1:6" ht="18.75" customHeight="1" x14ac:dyDescent="0.25">
      <c r="A70" s="16" t="s">
        <v>237</v>
      </c>
      <c r="B70" s="38"/>
      <c r="C70" s="39"/>
      <c r="D70" s="41"/>
    </row>
    <row r="71" spans="1:6" s="44" customFormat="1" ht="19.5" customHeight="1" x14ac:dyDescent="0.25">
      <c r="A71" s="42" t="s">
        <v>238</v>
      </c>
      <c r="B71" s="43"/>
      <c r="C71" s="43"/>
      <c r="D71" s="40">
        <v>2132941.42</v>
      </c>
    </row>
    <row r="72" spans="1:6" ht="17.25" customHeight="1" x14ac:dyDescent="0.25">
      <c r="A72" s="45" t="s">
        <v>239</v>
      </c>
      <c r="B72" s="39"/>
      <c r="C72" s="39"/>
      <c r="D72" s="40">
        <v>402640.97</v>
      </c>
    </row>
    <row r="73" spans="1:6" x14ac:dyDescent="0.25">
      <c r="A73" s="46" t="s">
        <v>240</v>
      </c>
      <c r="B73" s="47"/>
      <c r="C73" s="47"/>
      <c r="D73" s="48">
        <f>+D71-D72</f>
        <v>1730300.45</v>
      </c>
    </row>
    <row r="74" spans="1:6" x14ac:dyDescent="0.25">
      <c r="A74" s="49"/>
      <c r="B74" s="50"/>
      <c r="C74" s="50"/>
      <c r="D74" s="51"/>
    </row>
    <row r="75" spans="1:6" x14ac:dyDescent="0.25">
      <c r="A75" s="52"/>
      <c r="D75" s="53"/>
    </row>
    <row r="76" spans="1:6" x14ac:dyDescent="0.25">
      <c r="A76" s="52"/>
      <c r="D76" s="53"/>
    </row>
    <row r="77" spans="1:6" x14ac:dyDescent="0.25">
      <c r="A77" s="52"/>
      <c r="D77" s="53"/>
    </row>
    <row r="78" spans="1:6" x14ac:dyDescent="0.25">
      <c r="A78" s="52"/>
      <c r="D78" s="53"/>
    </row>
    <row r="79" spans="1:6" s="15" customFormat="1" x14ac:dyDescent="0.25">
      <c r="A79" s="54" t="s">
        <v>163</v>
      </c>
      <c r="B79" s="21" t="s">
        <v>241</v>
      </c>
      <c r="C79" s="21"/>
      <c r="D79" s="55" t="s">
        <v>165</v>
      </c>
    </row>
    <row r="80" spans="1:6" s="15" customFormat="1" ht="4.5" customHeight="1" x14ac:dyDescent="0.25">
      <c r="A80" s="56" t="s">
        <v>242</v>
      </c>
      <c r="B80" s="57" t="s">
        <v>243</v>
      </c>
      <c r="C80" s="57"/>
      <c r="D80" s="58" t="s">
        <v>244</v>
      </c>
    </row>
    <row r="81" spans="1:4" s="15" customFormat="1" x14ac:dyDescent="0.25">
      <c r="A81" s="54" t="s">
        <v>245</v>
      </c>
      <c r="B81" s="21" t="s">
        <v>246</v>
      </c>
      <c r="C81" s="21"/>
      <c r="D81" s="55" t="s">
        <v>247</v>
      </c>
    </row>
    <row r="82" spans="1:4" x14ac:dyDescent="0.25">
      <c r="A82" s="59"/>
      <c r="B82" s="60"/>
      <c r="C82" s="60"/>
      <c r="D82" s="61"/>
    </row>
  </sheetData>
  <mergeCells count="9">
    <mergeCell ref="B79:C79"/>
    <mergeCell ref="B80:C80"/>
    <mergeCell ref="B81:C81"/>
    <mergeCell ref="B1:C1"/>
    <mergeCell ref="B3:C3"/>
    <mergeCell ref="B4:C4"/>
    <mergeCell ref="B43:C43"/>
    <mergeCell ref="B45:C45"/>
    <mergeCell ref="B46:C46"/>
  </mergeCells>
  <pageMargins left="0.15748031496062992" right="0.11811023622047245" top="0.15748031496062992" bottom="0.23622047244094491" header="0.11811023622047245" footer="0.31496062992125984"/>
  <pageSetup scale="90" orientation="landscape" horizontalDpi="0" verticalDpi="0" r:id="rId1"/>
  <rowBreaks count="1" manualBreakCount="1">
    <brk id="42" min="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</vt:lpstr>
      <vt:lpstr>ESTADO RESULTADOS</vt:lpstr>
      <vt:lpstr>'ESTADO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Granillo</dc:creator>
  <cp:lastModifiedBy>Saul Granillo</cp:lastModifiedBy>
  <dcterms:created xsi:type="dcterms:W3CDTF">2026-01-13T16:15:51Z</dcterms:created>
  <dcterms:modified xsi:type="dcterms:W3CDTF">2026-01-19T21:14:27Z</dcterms:modified>
</cp:coreProperties>
</file>