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<sst xmlns="http://schemas.openxmlformats.org/spreadsheetml/2006/main" count="53" uniqueCount="51">
  <si>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</si>
  <si>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</si>
  <si>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</si>
  <si>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</si>
  <si>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</si>
  <si>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</si>
  <si>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</si>
  <si>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</si>
  <si>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</si>
  <si>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</si>
  <si>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</si>
  <si>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</si>
  <si>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</si>
  <si>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</si>
  <si>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</si>
  <si>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</si>
  <si>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</si>
  <si>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</si>
  <si>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</si>
  <si>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</si>
  <si>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</si>
  <si>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</si>
  <si>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</si>
  <si>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</si>
  <si>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</si>
  <si>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</si>
  <si>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</si>
  <si>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</si>
  <si>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</si>
  <si>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</si>
  <si>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</si>
  <si>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</si>
  <si>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</si>
  <si>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</si>
  <si>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</si>
  <si>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</si>
  <si>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</si>
  <si>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</si>
  <si>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</si>
  <si>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</si>
  <si>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</si>
  <si>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</si>
  <si>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</si>
  <si>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</si>
  <si>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</si>
  <si>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</si>
  <si>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PRESTAMOS</t>
  </si>
  <si>
    <t>UTILIDAD NETA</t>
  </si>
  <si>
    <t>GASTOS EXTRAORDINARIOS Y DE EJERCICIOS ANTERIORES</t>
  </si>
  <si>
    <t>BALANCE GENERAL AL 30 DE SEPTIEMBRE DEL 2025</t>
  </si>
  <si>
    <t>ESTADO DE RESULTADOS DEL 1 DE SEPTIEMBRE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</si>
</sst>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49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2689635.0200000014</v>
      </c>
      <c r="F7" s="7" t="s">
        <v>4</v>
      </c>
      <c r="H7" s="41">
        <v>8987542.6799999997</v>
      </c>
      <c r="I7" s="8"/>
    </row>
    <row r="8" spans="1:9" ht="21.75" customHeight="1" x14ac:dyDescent="0.15">
      <c r="A8" s="6"/>
      <c r="B8" s="7" t="s">
        <v>5</v>
      </c>
      <c r="C8" s="8"/>
      <c r="D8" s="41">
        <v>82498305.840000004</v>
      </c>
      <c r="F8" s="7" t="s">
        <v>6</v>
      </c>
      <c r="H8" s="41">
        <v>28355142.669999998</v>
      </c>
      <c r="I8" s="8"/>
    </row>
    <row r="9" spans="1:9" ht="21.75" customHeight="1" x14ac:dyDescent="0.15">
      <c r="A9" s="6"/>
      <c r="B9" s="7" t="s">
        <v>46</v>
      </c>
      <c r="C9" s="8"/>
      <c r="D9" s="41">
        <v>651980.19999999995</v>
      </c>
      <c r="F9" s="7" t="s">
        <v>7</v>
      </c>
      <c r="H9" s="41">
        <v>17804454.740000002</v>
      </c>
      <c r="I9" s="8"/>
    </row>
    <row r="10" spans="1:9" ht="21.75" customHeight="1" x14ac:dyDescent="0.15">
      <c r="A10" s="6"/>
      <c r="B10" s="7" t="s">
        <v>8</v>
      </c>
      <c r="C10" s="8"/>
      <c r="D10" s="41">
        <v>23022309.080000002</v>
      </c>
      <c r="F10" s="7" t="s">
        <v>9</v>
      </c>
      <c r="G10" s="9"/>
      <c r="H10" s="41">
        <v>16587218.479999995</v>
      </c>
      <c r="I10" s="8"/>
    </row>
    <row r="11" spans="1:9" ht="21.75" customHeight="1" x14ac:dyDescent="0.15">
      <c r="A11" s="6"/>
      <c r="B11" s="7" t="s">
        <v>10</v>
      </c>
      <c r="C11" s="9"/>
      <c r="D11" s="41">
        <v>11028320.08</v>
      </c>
      <c r="F11" s="7" t="s">
        <v>11</v>
      </c>
      <c r="H11" s="41">
        <v>564349.25000000023</v>
      </c>
      <c r="I11" s="8"/>
    </row>
    <row r="12" spans="1:9" ht="21.75" customHeight="1" x14ac:dyDescent="0.15">
      <c r="A12" s="6"/>
      <c r="B12" s="7" t="s">
        <v>12</v>
      </c>
      <c r="D12" s="41">
        <v>547.47</v>
      </c>
      <c r="F12" s="7" t="s">
        <v>13</v>
      </c>
      <c r="H12" s="41">
        <v>9191766.7899999991</v>
      </c>
      <c r="I12" s="8"/>
    </row>
    <row r="13" spans="1:9" ht="21.75" customHeight="1" x14ac:dyDescent="0.15">
      <c r="A13" s="6"/>
      <c r="B13" s="7" t="s">
        <v>14</v>
      </c>
      <c r="C13" s="9"/>
      <c r="D13" s="42">
        <v>4606051.5199999996</v>
      </c>
      <c r="F13" s="7" t="s">
        <v>15</v>
      </c>
      <c r="G13" s="11"/>
      <c r="H13" s="41">
        <v>693073.64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758259.41000000061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124497149.20999999</v>
      </c>
      <c r="F18" s="38" t="s">
        <v>18</v>
      </c>
      <c r="G18" s="15"/>
      <c r="H18" s="14">
        <f>SUM(H7:H16)</f>
        <v>82941807.659999982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1012994.26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34542347.289999999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41555341.549999997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124497149.20999998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54" right="0.38" top="0.67" bottom="0.74803149606299213" header="0.31496062992125984" footer="0.31496062992125984"/>
  <pageSetup paperSize="178" scale="66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H33" sqref="H33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50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12884277.970000001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2015292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1901505.8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413028.82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477436.48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36842.06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68128.509999999995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17796511.640000001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6458521.9100000001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2974981.34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3">
        <v>2922090.59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3330972.34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1011432.35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88380.27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817392.54</v>
      </c>
    </row>
    <row r="29" spans="1:9" ht="21.75" customHeight="1" x14ac:dyDescent="0.15">
      <c r="A29" s="29"/>
      <c r="B29" s="7" t="s">
        <v>48</v>
      </c>
      <c r="C29" s="7"/>
      <c r="D29" s="7"/>
      <c r="E29" s="7"/>
      <c r="F29" s="11"/>
      <c r="G29" s="11"/>
      <c r="H29" s="43">
        <v>669.74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17604441.079999998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47</v>
      </c>
      <c r="C33" s="12"/>
      <c r="D33" s="12"/>
      <c r="E33" s="12"/>
      <c r="F33" s="9"/>
      <c r="G33" s="9"/>
      <c r="H33" s="45">
        <f>+H18-H31</f>
        <v>192070.56000000238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2025-10-07T23:34:08Z</cp:lastPrinted>
  <dcterms:created xsi:type="dcterms:W3CDTF">2019-02-07T16:06:10Z</dcterms:created>
  <dcterms:modified xsi:type="dcterms:W3CDTF">2025-10-07T23:35:51Z</dcterms:modified>
</cp:coreProperties>
</file>