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5\"/>
    </mc:Choice>
  </mc:AlternateContent>
  <xr:revisionPtr revIDLastSave="0" documentId="13_ncr:1_{538C2383-4773-4817-A863-7C8FBD47309C}" xr6:coauthVersionLast="47" xr6:coauthVersionMax="47" xr10:uidLastSave="{00000000-0000-0000-0000-000000000000}"/>
  <bookViews>
    <workbookView xWindow="-110" yWindow="-110" windowWidth="19420" windowHeight="10300" xr2:uid="{EF9E1466-9155-41E5-81CC-F90D9D760C72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Re97">'[3]Com-Emp'!$B$57:$M$57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Bolsa'!$A$1:$E$71</definedName>
    <definedName name="_xlnm.Print_Area" localSheetId="1">'ER Bolsa'!$B$1:$E$52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YNASTY" localSheetId="1">#REF!</definedName>
    <definedName name="DYNASTY">#REF!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Range">#REF!</definedName>
    <definedName name="Print_Titles_MI">#REF!</definedName>
    <definedName name="proceso">#N/A</definedName>
    <definedName name="pseptiembre">#REF!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</calcChain>
</file>

<file path=xl/sharedStrings.xml><?xml version="1.0" encoding="utf-8"?>
<sst xmlns="http://schemas.openxmlformats.org/spreadsheetml/2006/main" count="120" uniqueCount="97">
  <si>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</si>
  <si>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</si>
  <si>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</si>
  <si>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30 de Junio 2025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</si>
  <si>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</si>
  <si>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</si>
  <si>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</si>
  <si>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</si>
  <si>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</si>
  <si>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</si>
  <si>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</si>
  <si>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</si>
  <si>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</si>
  <si>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</si>
  <si>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</si>
  <si>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</si>
  <si>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</si>
  <si>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</si>
  <si>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</si>
  <si>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</si>
  <si>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</si>
  <si>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</si>
  <si>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</si>
  <si>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</si>
  <si>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</si>
  <si>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</si>
  <si>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</si>
  <si>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</si>
  <si>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</si>
  <si>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</si>
  <si>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</si>
  <si>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</si>
  <si>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</si>
  <si>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</si>
  <si>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</si>
  <si>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</si>
  <si>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</si>
  <si>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Ingresos diferidos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</si>
  <si>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</si>
  <si>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</si>
  <si>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</si>
  <si>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</si>
  <si>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</si>
  <si>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</si>
  <si>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</si>
  <si>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</si>
  <si>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</si>
  <si>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</si>
  <si>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</si>
  <si>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</si>
  <si>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</si>
  <si>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</si>
  <si>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</si>
  <si>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</si>
  <si>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</si>
  <si>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</si>
  <si>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</si>
  <si>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</si>
  <si>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</si>
  <si>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Liquidity ratio</t>
  </si>
  <si>
    <t>Maximum total debt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</si>
  <si>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</si>
  <si>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</si>
  <si>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</si>
  <si>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</si>
  <si>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</si>
  <si>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</si>
  <si>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</si>
  <si>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</si>
  <si>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</si>
  <si>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>Depreciación de vehículos arrendados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</si>
  <si>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</si>
  <si>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</si>
  <si>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</si>
  <si>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</si>
  <si>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</si>
  <si>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</si>
  <si>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</si>
  <si>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</si>
  <si>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</si>
  <si>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</si>
  <si>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</si>
  <si>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</si>
  <si>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</si>
  <si>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</si>
  <si>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</si>
  <si>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Costo por servicios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</si>
  <si>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</si>
  <si>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</si>
  <si>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</si>
  <si>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</si>
  <si>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</si>
  <si>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Gastos y/o Ingresos No operativos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</si>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</sst>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8" fillId="0" borderId="0"/>
  </cellStyleXfs>
  <cellXfs count="54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40" fontId="9" fillId="3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0" fontId="11" fillId="0" borderId="0" xfId="7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8">
    <cellStyle name="Millares" xfId="1" builtinId="3"/>
    <cellStyle name="Moneda" xfId="2" builtinId="4"/>
    <cellStyle name="Normal" xfId="0" builtinId="0"/>
    <cellStyle name="Normal_AAH Liquidity model Bain  v3 amend8 for 02-03 projs RAP 2" xfId="5" xr:uid="{49BA7ECD-1A36-4377-980A-4A28136C327C}"/>
    <cellStyle name="Normal_Formatos de Reporte de Información General" xfId="6" xr:uid="{0A71211C-0374-4961-BF06-20FB80796D60}"/>
    <cellStyle name="Normal_Formatos de Reporte de Información General 2" xfId="7" xr:uid="{3C46D075-8B7E-4887-9E43-9ECF35CC55F7}"/>
    <cellStyle name="Normal_Junio_03" xfId="4" xr:uid="{AF6E3724-85DB-49F2-A010-027D06E7FBB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69</xdr:row>
      <xdr:rowOff>68219</xdr:rowOff>
    </xdr:from>
    <xdr:to>
      <xdr:col>1</xdr:col>
      <xdr:colOff>2771776</xdr:colOff>
      <xdr:row>71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5320434B-32E4-4345-8BDD-BAD85E1C6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2831719"/>
          <a:ext cx="1219200" cy="3318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50</xdr:row>
      <xdr:rowOff>28575</xdr:rowOff>
    </xdr:from>
    <xdr:to>
      <xdr:col>1</xdr:col>
      <xdr:colOff>2619375</xdr:colOff>
      <xdr:row>52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EAC02A70-795E-42D1-A12B-421A608EE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9604375"/>
          <a:ext cx="1219200" cy="335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5\6-JUNIO\06.%20EEFF%20CQ%20Junio%202025%20Bco%20Consolidado.xlsx" TargetMode="External"/><Relationship Id="rId1" Type="http://schemas.openxmlformats.org/officeDocument/2006/relationships/externalLinkPath" Target="/Users/mayala/Desktop/CREDIQ,%20S.A.%20DE%20C.V/REPORTES/GAP/GAP%202025/6-JUNIO/06.%20EEFF%20CQ%20Junio%202025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5-24"/>
      <sheetName val="ANEXO BANCOS"/>
      <sheetName val="Hoja2"/>
      <sheetName val="P&amp;L"/>
      <sheetName val="Patrimonio"/>
      <sheetName val="Flujo 23-22"/>
      <sheetName val="Integ Ctas CQ"/>
      <sheetName val="BG"/>
      <sheetName val="ER"/>
      <sheetName val="Otros Ing-gas de Op"/>
      <sheetName val="BG Bolsa"/>
      <sheetName val="ER Bolsa"/>
      <sheetName val="BA CQ,CQL,QA"/>
      <sheetName val="RECL LG"/>
      <sheetName val="MES"/>
      <sheetName val="INTERCO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 t="str">
            <v/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 t="str">
            <v/>
          </cell>
          <cell r="N39" t="str">
            <v/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 t="str">
            <v/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47A79-205C-421F-9310-6EF8898BC221}">
  <sheetPr>
    <tabColor theme="5" tint="0.39997558519241921"/>
    <pageSetUpPr fitToPage="1"/>
  </sheetPr>
  <dimension ref="B2:E77"/>
  <sheetViews>
    <sheetView showGridLines="0" tabSelected="1" topLeftCell="A2" zoomScale="90" zoomScaleNormal="90" workbookViewId="0">
      <pane xSplit="5" ySplit="5" topLeftCell="F46" activePane="bottomRight" state="frozen"/>
      <selection activeCell="G18" sqref="G18"/>
      <selection pane="topRight" activeCell="G18" sqref="G18"/>
      <selection pane="bottomLeft" activeCell="G18" sqref="G18"/>
      <selection pane="bottomRight" activeCell="G66" sqref="G66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>
        <v>232725.68454000002</v>
      </c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15881.853780000001</v>
      </c>
    </row>
    <row r="10" spans="2:5" x14ac:dyDescent="0.3">
      <c r="B10" s="2" t="s">
        <v>9</v>
      </c>
      <c r="E10" s="11">
        <v>45993.184840000002</v>
      </c>
    </row>
    <row r="11" spans="2:5" x14ac:dyDescent="0.3">
      <c r="B11" s="2" t="s">
        <v>10</v>
      </c>
      <c r="E11" s="11">
        <v>-5560.9740300000003</v>
      </c>
    </row>
    <row r="12" spans="2:5" x14ac:dyDescent="0.3">
      <c r="B12" s="2" t="s">
        <v>11</v>
      </c>
      <c r="E12" s="11">
        <v>3238.5436600000003</v>
      </c>
    </row>
    <row r="13" spans="2:5" x14ac:dyDescent="0.3">
      <c r="B13" s="2" t="s">
        <v>12</v>
      </c>
      <c r="E13" s="11">
        <v>-119.94198</v>
      </c>
    </row>
    <row r="14" spans="2:5" x14ac:dyDescent="0.3">
      <c r="B14" s="2" t="s">
        <v>13</v>
      </c>
      <c r="E14" s="11">
        <v>187.1366700000018</v>
      </c>
    </row>
    <row r="15" spans="2:5" x14ac:dyDescent="0.3">
      <c r="B15" s="2" t="s">
        <v>14</v>
      </c>
      <c r="E15" s="11">
        <v>1046.47786</v>
      </c>
    </row>
    <row r="16" spans="2:5" x14ac:dyDescent="0.3">
      <c r="B16" s="12" t="s">
        <v>15</v>
      </c>
      <c r="E16" s="13">
        <v>60666.280800000008</v>
      </c>
    </row>
    <row r="17" spans="2:5" ht="5.25" customHeight="1" x14ac:dyDescent="0.3">
      <c r="E17" s="11"/>
    </row>
    <row r="18" spans="2:5" x14ac:dyDescent="0.3">
      <c r="B18" s="2" t="s">
        <v>16</v>
      </c>
      <c r="E18" s="11">
        <v>211827.29293999998</v>
      </c>
    </row>
    <row r="19" spans="2:5" x14ac:dyDescent="0.3">
      <c r="B19" s="2" t="s">
        <v>17</v>
      </c>
      <c r="E19" s="11">
        <v>20302.222389999999</v>
      </c>
    </row>
    <row r="20" spans="2:5" x14ac:dyDescent="0.3">
      <c r="B20" s="2" t="s">
        <v>18</v>
      </c>
      <c r="E20" s="11">
        <v>1078.7343900000001</v>
      </c>
    </row>
    <row r="21" spans="2:5" x14ac:dyDescent="0.3">
      <c r="B21" s="2" t="s">
        <v>19</v>
      </c>
      <c r="E21" s="11">
        <v>25171.592300000004</v>
      </c>
    </row>
    <row r="22" spans="2:5" x14ac:dyDescent="0.3">
      <c r="B22" s="2" t="s">
        <v>20</v>
      </c>
      <c r="E22" s="11">
        <v>472.89423000000016</v>
      </c>
    </row>
    <row r="23" spans="2:5" x14ac:dyDescent="0.3">
      <c r="B23" s="2" t="s">
        <v>21</v>
      </c>
      <c r="E23" s="11">
        <v>943.80700000000002</v>
      </c>
    </row>
    <row r="24" spans="2:5" x14ac:dyDescent="0.3">
      <c r="B24" s="2" t="s">
        <v>22</v>
      </c>
      <c r="E24" s="11">
        <v>32.902999999999999</v>
      </c>
    </row>
    <row r="25" spans="2:5" x14ac:dyDescent="0.3">
      <c r="B25" s="12" t="s">
        <v>23</v>
      </c>
      <c r="E25" s="13">
        <v>259829.44624999998</v>
      </c>
    </row>
    <row r="26" spans="2:5" ht="4.5" customHeight="1" x14ac:dyDescent="0.3">
      <c r="E26" s="14"/>
    </row>
    <row r="27" spans="2:5" ht="13.5" thickBot="1" x14ac:dyDescent="0.35">
      <c r="B27" s="12" t="s">
        <v>24</v>
      </c>
      <c r="C27" s="2" t="s">
        <v>8</v>
      </c>
      <c r="E27" s="15">
        <v>320495.72704999999</v>
      </c>
    </row>
    <row r="28" spans="2:5" ht="6" customHeight="1" thickTop="1" x14ac:dyDescent="0.3">
      <c r="E28" s="11"/>
    </row>
    <row r="29" spans="2:5" x14ac:dyDescent="0.3">
      <c r="B29" s="12" t="s">
        <v>25</v>
      </c>
      <c r="E29" s="11"/>
    </row>
    <row r="30" spans="2:5" ht="10.5" customHeight="1" x14ac:dyDescent="0.3">
      <c r="B30" s="12" t="s">
        <v>26</v>
      </c>
      <c r="E30" s="11"/>
    </row>
    <row r="31" spans="2:5" x14ac:dyDescent="0.3">
      <c r="B31" s="2" t="s">
        <v>27</v>
      </c>
      <c r="C31" s="2" t="s">
        <v>8</v>
      </c>
      <c r="E31" s="11">
        <v>12703.875390000001</v>
      </c>
    </row>
    <row r="32" spans="2:5" x14ac:dyDescent="0.3">
      <c r="B32" s="2" t="s">
        <v>28</v>
      </c>
      <c r="E32" s="11">
        <v>62075.119469999998</v>
      </c>
    </row>
    <row r="33" spans="2:5" x14ac:dyDescent="0.3">
      <c r="B33" s="2" t="s">
        <v>29</v>
      </c>
      <c r="E33" s="11">
        <v>4867.9888499999997</v>
      </c>
    </row>
    <row r="34" spans="2:5" x14ac:dyDescent="0.3">
      <c r="B34" s="2" t="s">
        <v>30</v>
      </c>
      <c r="E34" s="11">
        <v>233.02411999999998</v>
      </c>
    </row>
    <row r="35" spans="2:5" x14ac:dyDescent="0.3">
      <c r="B35" s="2" t="s">
        <v>31</v>
      </c>
      <c r="E35" s="11">
        <v>1608.8677</v>
      </c>
    </row>
    <row r="36" spans="2:5" x14ac:dyDescent="0.3">
      <c r="B36" s="2" t="s">
        <v>32</v>
      </c>
      <c r="E36" s="11">
        <v>403.56771000000003</v>
      </c>
    </row>
    <row r="37" spans="2:5" x14ac:dyDescent="0.3">
      <c r="B37" s="2" t="s">
        <v>33</v>
      </c>
      <c r="E37" s="11">
        <v>884.17309999999998</v>
      </c>
    </row>
    <row r="38" spans="2:5" x14ac:dyDescent="0.3">
      <c r="B38" s="2" t="s">
        <v>34</v>
      </c>
      <c r="E38" s="11">
        <v>4347.5270899999996</v>
      </c>
    </row>
    <row r="39" spans="2:5" x14ac:dyDescent="0.3">
      <c r="B39" s="2" t="s">
        <v>35</v>
      </c>
      <c r="E39" s="11">
        <v>2682.1698100000003</v>
      </c>
    </row>
    <row r="40" spans="2:5" x14ac:dyDescent="0.3">
      <c r="B40" s="2" t="s">
        <v>36</v>
      </c>
      <c r="E40" s="11">
        <v>4355.8940600000005</v>
      </c>
    </row>
    <row r="41" spans="2:5" x14ac:dyDescent="0.3">
      <c r="B41" s="2" t="s">
        <v>37</v>
      </c>
      <c r="E41" s="11">
        <v>1010.29029</v>
      </c>
    </row>
    <row r="42" spans="2:5" x14ac:dyDescent="0.3">
      <c r="B42" s="2" t="s">
        <v>38</v>
      </c>
      <c r="E42" s="11">
        <v>594.46077000000025</v>
      </c>
    </row>
    <row r="43" spans="2:5" x14ac:dyDescent="0.3">
      <c r="B43" s="12" t="s">
        <v>39</v>
      </c>
      <c r="E43" s="13">
        <v>95766.958360000033</v>
      </c>
    </row>
    <row r="44" spans="2:5" ht="6" customHeight="1" x14ac:dyDescent="0.3">
      <c r="E44" s="11"/>
    </row>
    <row r="45" spans="2:5" ht="12" customHeight="1" x14ac:dyDescent="0.3">
      <c r="B45" s="16" t="s">
        <v>40</v>
      </c>
      <c r="E45" s="11">
        <v>282.21062000000001</v>
      </c>
    </row>
    <row r="46" spans="2:5" x14ac:dyDescent="0.3">
      <c r="B46" s="16" t="s">
        <v>41</v>
      </c>
      <c r="E46" s="11">
        <v>157946.68968000001</v>
      </c>
    </row>
    <row r="47" spans="2:5" x14ac:dyDescent="0.3">
      <c r="B47" s="16" t="s">
        <v>42</v>
      </c>
      <c r="E47" s="11">
        <v>7540.7381500000001</v>
      </c>
    </row>
    <row r="48" spans="2:5" x14ac:dyDescent="0.3">
      <c r="B48" s="16" t="s">
        <v>43</v>
      </c>
      <c r="E48" s="11">
        <v>1003.71269</v>
      </c>
    </row>
    <row r="49" spans="2:5" x14ac:dyDescent="0.3">
      <c r="B49" s="2" t="s">
        <v>38</v>
      </c>
      <c r="E49" s="11">
        <v>3200.20442</v>
      </c>
    </row>
    <row r="50" spans="2:5" x14ac:dyDescent="0.3">
      <c r="B50" s="2" t="s">
        <v>37</v>
      </c>
      <c r="E50" s="11">
        <v>1556.5226</v>
      </c>
    </row>
    <row r="51" spans="2:5" x14ac:dyDescent="0.3">
      <c r="B51" s="16" t="s">
        <v>44</v>
      </c>
      <c r="E51" s="11">
        <v>1133.0611899999999</v>
      </c>
    </row>
    <row r="52" spans="2:5" ht="5.25" customHeight="1" x14ac:dyDescent="0.3">
      <c r="E52" s="11"/>
    </row>
    <row r="53" spans="2:5" ht="15" customHeight="1" x14ac:dyDescent="0.3">
      <c r="B53" s="12" t="s">
        <v>45</v>
      </c>
      <c r="E53" s="13">
        <v>172663.13934999998</v>
      </c>
    </row>
    <row r="54" spans="2:5" ht="4.5" customHeight="1" x14ac:dyDescent="0.3">
      <c r="E54" s="11"/>
    </row>
    <row r="55" spans="2:5" ht="16.5" customHeight="1" x14ac:dyDescent="0.3">
      <c r="B55" s="12" t="s">
        <v>46</v>
      </c>
      <c r="C55" s="2" t="s">
        <v>8</v>
      </c>
      <c r="E55" s="13">
        <v>268430.09771</v>
      </c>
    </row>
    <row r="56" spans="2:5" ht="6" customHeight="1" x14ac:dyDescent="0.3">
      <c r="E56" s="11"/>
    </row>
    <row r="57" spans="2:5" ht="13.5" customHeight="1" x14ac:dyDescent="0.3">
      <c r="B57" s="12" t="s">
        <v>47</v>
      </c>
      <c r="E57" s="11"/>
    </row>
    <row r="58" spans="2:5" ht="16.5" customHeight="1" x14ac:dyDescent="0.3">
      <c r="B58" s="2" t="s">
        <v>48</v>
      </c>
      <c r="C58" s="2" t="s">
        <v>8</v>
      </c>
      <c r="E58" s="11">
        <v>14700.1</v>
      </c>
    </row>
    <row r="59" spans="2:5" x14ac:dyDescent="0.3">
      <c r="B59" s="2" t="s">
        <v>49</v>
      </c>
      <c r="E59" s="11">
        <v>3379.0561921000003</v>
      </c>
    </row>
    <row r="60" spans="2:5" x14ac:dyDescent="0.3">
      <c r="B60" s="2" t="s">
        <v>50</v>
      </c>
      <c r="E60" s="11">
        <v>819.86314000000004</v>
      </c>
    </row>
    <row r="61" spans="2:5" x14ac:dyDescent="0.3">
      <c r="B61" s="2" t="s">
        <v>51</v>
      </c>
      <c r="E61" s="11">
        <v>29366.9660879</v>
      </c>
    </row>
    <row r="62" spans="2:5" x14ac:dyDescent="0.3">
      <c r="B62" s="2" t="s">
        <v>52</v>
      </c>
      <c r="E62" s="11">
        <v>3799.643710000003</v>
      </c>
    </row>
    <row r="63" spans="2:5" x14ac:dyDescent="0.3">
      <c r="B63" s="12" t="s">
        <v>53</v>
      </c>
      <c r="E63" s="13">
        <v>52065.629130000001</v>
      </c>
    </row>
    <row r="64" spans="2:5" ht="6.75" customHeight="1" x14ac:dyDescent="0.3">
      <c r="E64" s="11"/>
    </row>
    <row r="65" spans="2:5" ht="13.5" thickBot="1" x14ac:dyDescent="0.35">
      <c r="B65" s="12" t="s">
        <v>54</v>
      </c>
      <c r="C65" s="2" t="s">
        <v>8</v>
      </c>
      <c r="E65" s="15">
        <v>320495.72684000002</v>
      </c>
    </row>
    <row r="66" spans="2:5" ht="13.5" thickTop="1" x14ac:dyDescent="0.3">
      <c r="E66" s="17">
        <v>0.16245342678742589</v>
      </c>
    </row>
    <row r="67" spans="2:5" x14ac:dyDescent="0.3">
      <c r="E67" s="17"/>
    </row>
    <row r="68" spans="2:5" ht="19.5" customHeight="1" x14ac:dyDescent="0.3"/>
    <row r="69" spans="2:5" ht="8.25" customHeight="1" x14ac:dyDescent="0.3"/>
    <row r="70" spans="2:5" ht="15" customHeight="1" x14ac:dyDescent="0.3">
      <c r="B70" s="18" t="s">
        <v>55</v>
      </c>
      <c r="C70" s="19" t="s">
        <v>56</v>
      </c>
      <c r="D70" s="19"/>
      <c r="E70" s="19"/>
    </row>
    <row r="71" spans="2:5" x14ac:dyDescent="0.3">
      <c r="B71" s="18" t="s">
        <v>57</v>
      </c>
      <c r="C71" s="19" t="s">
        <v>58</v>
      </c>
      <c r="D71" s="19"/>
      <c r="E71" s="19"/>
    </row>
    <row r="73" spans="2:5" hidden="1" x14ac:dyDescent="0.3">
      <c r="E73" s="20">
        <v>2.0999996922910213E-4</v>
      </c>
    </row>
    <row r="74" spans="2:5" hidden="1" x14ac:dyDescent="0.3"/>
    <row r="75" spans="2:5" hidden="1" x14ac:dyDescent="0.3"/>
    <row r="76" spans="2:5" hidden="1" x14ac:dyDescent="0.3">
      <c r="B76" s="2" t="s">
        <v>59</v>
      </c>
      <c r="E76" s="21">
        <v>4.9554026589322675E-2</v>
      </c>
    </row>
    <row r="77" spans="2:5" hidden="1" x14ac:dyDescent="0.3">
      <c r="B77" s="2" t="s">
        <v>60</v>
      </c>
      <c r="E77" s="22">
        <v>5.2028662219649062</v>
      </c>
    </row>
  </sheetData>
  <mergeCells count="3">
    <mergeCell ref="B2:E2"/>
    <mergeCell ref="C70:E70"/>
    <mergeCell ref="C71:E71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9CB3-A819-44EE-8266-578606AA9A85}">
  <sheetPr>
    <tabColor theme="5" tint="0.39997558519241921"/>
  </sheetPr>
  <dimension ref="B1:E94"/>
  <sheetViews>
    <sheetView showGridLines="0" zoomScaleNormal="100" workbookViewId="0">
      <pane xSplit="5" ySplit="5" topLeftCell="F43" activePane="bottomRight" state="frozen"/>
      <selection activeCell="G18" sqref="G18"/>
      <selection pane="topRight" activeCell="G18" sqref="G18"/>
      <selection pane="bottomLeft" activeCell="G18" sqref="G18"/>
      <selection pane="bottomRight" activeCell="B65" sqref="B65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53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3" t="s">
        <v>1</v>
      </c>
      <c r="C2" s="4"/>
      <c r="D2" s="4"/>
      <c r="E2" s="24"/>
    </row>
    <row r="3" spans="2:5" x14ac:dyDescent="0.3">
      <c r="B3" s="25" t="s">
        <v>61</v>
      </c>
      <c r="C3" s="25"/>
      <c r="D3" s="25"/>
      <c r="E3" s="26"/>
    </row>
    <row r="4" spans="2:5" s="10" customFormat="1" ht="13.5" thickBot="1" x14ac:dyDescent="0.35">
      <c r="B4" s="27" t="str">
        <f>+'BG Bolsa'!B5</f>
        <v>Al 30 de Junio 2025</v>
      </c>
      <c r="C4" s="27"/>
      <c r="D4" s="27"/>
      <c r="E4" s="28"/>
    </row>
    <row r="5" spans="2:5" s="30" customFormat="1" x14ac:dyDescent="0.25">
      <c r="B5" s="29" t="str">
        <f>+'BG Bolsa'!B6</f>
        <v>(Cifras expresadas en miles de dólares estadounidenses)</v>
      </c>
      <c r="C5" s="29"/>
      <c r="D5" s="29"/>
      <c r="E5" s="29"/>
    </row>
    <row r="6" spans="2:5" ht="14.25" customHeight="1" x14ac:dyDescent="0.3">
      <c r="B6" s="31" t="s">
        <v>62</v>
      </c>
      <c r="C6" s="31" t="s">
        <v>8</v>
      </c>
      <c r="D6" s="31"/>
      <c r="E6" s="32">
        <v>17290.369420000003</v>
      </c>
    </row>
    <row r="7" spans="2:5" x14ac:dyDescent="0.3">
      <c r="B7" s="33" t="s">
        <v>63</v>
      </c>
      <c r="C7" s="34"/>
      <c r="D7" s="34"/>
      <c r="E7" s="32">
        <v>3860.8837899999999</v>
      </c>
    </row>
    <row r="8" spans="2:5" x14ac:dyDescent="0.3">
      <c r="B8" s="33" t="s">
        <v>64</v>
      </c>
      <c r="C8" s="34"/>
      <c r="D8" s="34"/>
      <c r="E8" s="32">
        <v>695.76351</v>
      </c>
    </row>
    <row r="9" spans="2:5" x14ac:dyDescent="0.3">
      <c r="B9" s="33" t="s">
        <v>65</v>
      </c>
      <c r="C9" s="33"/>
      <c r="D9" s="33"/>
      <c r="E9" s="32">
        <v>5858.5145100000009</v>
      </c>
    </row>
    <row r="10" spans="2:5" x14ac:dyDescent="0.3">
      <c r="B10" s="31" t="s">
        <v>66</v>
      </c>
      <c r="C10" s="31"/>
      <c r="D10" s="31"/>
      <c r="E10" s="32">
        <v>1006.43556</v>
      </c>
    </row>
    <row r="11" spans="2:5" x14ac:dyDescent="0.3">
      <c r="B11" s="31" t="s">
        <v>67</v>
      </c>
      <c r="C11" s="31"/>
      <c r="D11" s="31"/>
      <c r="E11" s="32">
        <v>2522.41993</v>
      </c>
    </row>
    <row r="12" spans="2:5" s="37" customFormat="1" x14ac:dyDescent="0.3">
      <c r="B12" s="35" t="s">
        <v>68</v>
      </c>
      <c r="C12" s="35" t="s">
        <v>8</v>
      </c>
      <c r="D12" s="35"/>
      <c r="E12" s="36">
        <v>31234.386720000006</v>
      </c>
    </row>
    <row r="13" spans="2:5" ht="4.5" customHeight="1" x14ac:dyDescent="0.3">
      <c r="B13" s="31"/>
      <c r="C13" s="31"/>
      <c r="D13" s="31"/>
      <c r="E13" s="32"/>
    </row>
    <row r="14" spans="2:5" x14ac:dyDescent="0.3">
      <c r="B14" s="31" t="s">
        <v>69</v>
      </c>
      <c r="C14" s="31" t="s">
        <v>8</v>
      </c>
      <c r="D14" s="31"/>
      <c r="E14" s="32">
        <v>8538.9595800000006</v>
      </c>
    </row>
    <row r="15" spans="2:5" x14ac:dyDescent="0.3">
      <c r="B15" s="31" t="s">
        <v>70</v>
      </c>
      <c r="C15" s="31"/>
      <c r="D15" s="31"/>
      <c r="E15" s="32">
        <v>2287.0295699999997</v>
      </c>
    </row>
    <row r="16" spans="2:5" x14ac:dyDescent="0.3">
      <c r="B16" s="31" t="s">
        <v>71</v>
      </c>
      <c r="C16" s="31"/>
      <c r="D16" s="31"/>
      <c r="E16" s="32">
        <v>500.077</v>
      </c>
    </row>
    <row r="17" spans="2:5" s="37" customFormat="1" x14ac:dyDescent="0.3">
      <c r="B17" s="35" t="s">
        <v>72</v>
      </c>
      <c r="C17" s="35" t="s">
        <v>8</v>
      </c>
      <c r="D17" s="35"/>
      <c r="E17" s="36">
        <v>11326.066150000001</v>
      </c>
    </row>
    <row r="18" spans="2:5" s="40" customFormat="1" ht="4.5" customHeight="1" x14ac:dyDescent="0.3">
      <c r="B18" s="38"/>
      <c r="C18" s="38"/>
      <c r="D18" s="38"/>
      <c r="E18" s="39"/>
    </row>
    <row r="19" spans="2:5" x14ac:dyDescent="0.3">
      <c r="B19" s="31" t="s">
        <v>73</v>
      </c>
      <c r="C19" s="31" t="s">
        <v>8</v>
      </c>
      <c r="D19" s="31"/>
      <c r="E19" s="32">
        <v>3099.0091400000006</v>
      </c>
    </row>
    <row r="20" spans="2:5" x14ac:dyDescent="0.3">
      <c r="B20" s="31" t="s">
        <v>74</v>
      </c>
      <c r="C20" s="31"/>
      <c r="D20" s="31"/>
      <c r="E20" s="32">
        <v>795.43297999999993</v>
      </c>
    </row>
    <row r="21" spans="2:5" x14ac:dyDescent="0.3">
      <c r="B21" s="31" t="s">
        <v>75</v>
      </c>
      <c r="C21" s="31"/>
      <c r="D21" s="31"/>
      <c r="E21" s="32">
        <v>203.06913</v>
      </c>
    </row>
    <row r="22" spans="2:5" x14ac:dyDescent="0.3">
      <c r="B22" s="41" t="s">
        <v>76</v>
      </c>
      <c r="C22" s="41"/>
      <c r="D22" s="41"/>
      <c r="E22" s="32">
        <v>1256.79483</v>
      </c>
    </row>
    <row r="23" spans="2:5" x14ac:dyDescent="0.3">
      <c r="B23" s="41" t="s">
        <v>77</v>
      </c>
      <c r="C23" s="41"/>
      <c r="D23" s="41"/>
      <c r="E23" s="32">
        <v>73.745860000000008</v>
      </c>
    </row>
    <row r="24" spans="2:5" x14ac:dyDescent="0.3">
      <c r="B24" s="41" t="s">
        <v>78</v>
      </c>
      <c r="C24" s="41"/>
      <c r="D24" s="41"/>
      <c r="E24" s="32">
        <v>678.37430999999992</v>
      </c>
    </row>
    <row r="25" spans="2:5" x14ac:dyDescent="0.3">
      <c r="B25" s="41" t="s">
        <v>79</v>
      </c>
      <c r="C25" s="41"/>
      <c r="D25" s="41"/>
      <c r="E25" s="32">
        <v>172.40268</v>
      </c>
    </row>
    <row r="26" spans="2:5" x14ac:dyDescent="0.3">
      <c r="B26" s="41" t="s">
        <v>80</v>
      </c>
      <c r="C26" s="41"/>
      <c r="D26" s="41"/>
      <c r="E26" s="32">
        <v>315.69046999999995</v>
      </c>
    </row>
    <row r="27" spans="2:5" x14ac:dyDescent="0.3">
      <c r="B27" s="42" t="s">
        <v>81</v>
      </c>
      <c r="C27" s="42"/>
      <c r="D27" s="42"/>
      <c r="E27" s="32">
        <v>4.3206000000000007</v>
      </c>
    </row>
    <row r="28" spans="2:5" x14ac:dyDescent="0.3">
      <c r="B28" s="42" t="s">
        <v>82</v>
      </c>
      <c r="C28" s="42"/>
      <c r="D28" s="42"/>
      <c r="E28" s="32">
        <v>590.64595999999995</v>
      </c>
    </row>
    <row r="29" spans="2:5" x14ac:dyDescent="0.3">
      <c r="B29" s="41" t="s">
        <v>83</v>
      </c>
      <c r="C29" s="41"/>
      <c r="D29" s="41"/>
      <c r="E29" s="32">
        <v>45.447009999999999</v>
      </c>
    </row>
    <row r="30" spans="2:5" x14ac:dyDescent="0.3">
      <c r="B30" s="43" t="s">
        <v>84</v>
      </c>
      <c r="C30" s="43"/>
      <c r="D30" s="43"/>
      <c r="E30" s="32">
        <v>2968.5208600000001</v>
      </c>
    </row>
    <row r="31" spans="2:5" x14ac:dyDescent="0.3">
      <c r="B31" s="41" t="s">
        <v>85</v>
      </c>
      <c r="C31" s="43"/>
      <c r="D31" s="43"/>
      <c r="E31" s="32">
        <v>44.584000000000003</v>
      </c>
    </row>
    <row r="32" spans="2:5" x14ac:dyDescent="0.3">
      <c r="B32" s="43" t="s">
        <v>63</v>
      </c>
      <c r="C32" s="43"/>
      <c r="D32" s="43"/>
      <c r="E32" s="32">
        <v>7.8979800000000004</v>
      </c>
    </row>
    <row r="33" spans="2:5" x14ac:dyDescent="0.3">
      <c r="B33" s="44" t="s">
        <v>86</v>
      </c>
      <c r="C33" s="43"/>
      <c r="D33" s="43"/>
      <c r="E33" s="32">
        <v>751.28223000000003</v>
      </c>
    </row>
    <row r="34" spans="2:5" x14ac:dyDescent="0.3">
      <c r="B34" s="43" t="s">
        <v>87</v>
      </c>
      <c r="C34" s="43"/>
      <c r="D34" s="43"/>
      <c r="E34" s="32">
        <v>2285.9008900000003</v>
      </c>
    </row>
    <row r="35" spans="2:5" x14ac:dyDescent="0.3">
      <c r="B35" s="41" t="s">
        <v>88</v>
      </c>
      <c r="C35" s="41"/>
      <c r="D35" s="41"/>
      <c r="E35" s="32">
        <v>280.50650999999993</v>
      </c>
    </row>
    <row r="36" spans="2:5" s="37" customFormat="1" x14ac:dyDescent="0.3">
      <c r="B36" s="35" t="s">
        <v>89</v>
      </c>
      <c r="C36" s="35" t="s">
        <v>8</v>
      </c>
      <c r="D36" s="35"/>
      <c r="E36" s="36">
        <v>13573.625440000002</v>
      </c>
    </row>
    <row r="37" spans="2:5" s="37" customFormat="1" x14ac:dyDescent="0.3">
      <c r="B37" s="35" t="s">
        <v>90</v>
      </c>
      <c r="C37" s="35"/>
      <c r="D37" s="35"/>
      <c r="E37" s="36">
        <v>6334.6951300000019</v>
      </c>
    </row>
    <row r="38" spans="2:5" x14ac:dyDescent="0.3">
      <c r="B38" s="41"/>
      <c r="C38" s="41"/>
      <c r="D38" s="41"/>
      <c r="E38" s="32"/>
    </row>
    <row r="39" spans="2:5" x14ac:dyDescent="0.3">
      <c r="B39" s="31" t="s">
        <v>91</v>
      </c>
      <c r="C39" s="31" t="s">
        <v>8</v>
      </c>
      <c r="D39" s="31"/>
      <c r="E39" s="32">
        <v>735.27599999999995</v>
      </c>
    </row>
    <row r="40" spans="2:5" s="37" customFormat="1" x14ac:dyDescent="0.3">
      <c r="B40" s="35" t="s">
        <v>92</v>
      </c>
      <c r="C40" s="35" t="s">
        <v>8</v>
      </c>
      <c r="D40" s="35"/>
      <c r="E40" s="45">
        <v>735.27599999999995</v>
      </c>
    </row>
    <row r="41" spans="2:5" s="37" customFormat="1" x14ac:dyDescent="0.3">
      <c r="B41" s="31" t="s">
        <v>93</v>
      </c>
      <c r="C41" s="35"/>
      <c r="D41" s="35"/>
      <c r="E41" s="32">
        <v>-45.227729999999994</v>
      </c>
    </row>
    <row r="42" spans="2:5" x14ac:dyDescent="0.3">
      <c r="B42" s="46" t="s">
        <v>94</v>
      </c>
      <c r="C42" s="31"/>
      <c r="D42" s="31"/>
      <c r="E42" s="45">
        <v>7024.7434000000021</v>
      </c>
    </row>
    <row r="43" spans="2:5" x14ac:dyDescent="0.3">
      <c r="B43" s="31"/>
      <c r="C43" s="31"/>
      <c r="D43" s="31"/>
      <c r="E43" s="32"/>
    </row>
    <row r="44" spans="2:5" x14ac:dyDescent="0.3">
      <c r="B44" s="35" t="s">
        <v>95</v>
      </c>
      <c r="C44" s="35" t="s">
        <v>8</v>
      </c>
      <c r="D44" s="35"/>
      <c r="E44" s="32">
        <v>3225.0996999999998</v>
      </c>
    </row>
    <row r="45" spans="2:5" x14ac:dyDescent="0.3">
      <c r="B45" s="31"/>
      <c r="C45" s="31"/>
      <c r="D45" s="31"/>
      <c r="E45" s="32"/>
    </row>
    <row r="46" spans="2:5" ht="13.5" thickBot="1" x14ac:dyDescent="0.35">
      <c r="B46" s="46" t="s">
        <v>96</v>
      </c>
      <c r="C46" s="31"/>
      <c r="D46" s="31"/>
      <c r="E46" s="47">
        <v>3799.6437000000024</v>
      </c>
    </row>
    <row r="47" spans="2:5" ht="13.5" thickTop="1" x14ac:dyDescent="0.3">
      <c r="B47" s="31"/>
      <c r="C47" s="31"/>
      <c r="D47" s="31"/>
      <c r="E47" s="32"/>
    </row>
    <row r="48" spans="2:5" ht="10.5" customHeight="1" x14ac:dyDescent="0.3">
      <c r="B48" s="31"/>
      <c r="C48" s="31"/>
      <c r="D48" s="31"/>
      <c r="E48" s="32"/>
    </row>
    <row r="49" spans="2:5" x14ac:dyDescent="0.3">
      <c r="B49" s="31"/>
      <c r="C49" s="31"/>
      <c r="D49" s="31"/>
      <c r="E49" s="32"/>
    </row>
    <row r="50" spans="2:5" x14ac:dyDescent="0.3">
      <c r="B50" s="48"/>
      <c r="C50" s="48"/>
      <c r="D50" s="48"/>
      <c r="E50" s="32"/>
    </row>
    <row r="51" spans="2:5" x14ac:dyDescent="0.3">
      <c r="B51" s="49" t="s">
        <v>55</v>
      </c>
      <c r="C51" s="50" t="s">
        <v>56</v>
      </c>
      <c r="D51" s="50"/>
      <c r="E51" s="50"/>
    </row>
    <row r="52" spans="2:5" x14ac:dyDescent="0.3">
      <c r="B52" s="49" t="s">
        <v>57</v>
      </c>
      <c r="C52" s="50" t="s">
        <v>58</v>
      </c>
      <c r="D52" s="50"/>
      <c r="E52" s="50"/>
    </row>
    <row r="53" spans="2:5" x14ac:dyDescent="0.3">
      <c r="E53" s="14"/>
    </row>
    <row r="54" spans="2:5" x14ac:dyDescent="0.3">
      <c r="E54" s="14"/>
    </row>
    <row r="55" spans="2:5" x14ac:dyDescent="0.3">
      <c r="E55" s="14"/>
    </row>
    <row r="56" spans="2:5" x14ac:dyDescent="0.3">
      <c r="E56" s="14"/>
    </row>
    <row r="57" spans="2:5" x14ac:dyDescent="0.3">
      <c r="E57" s="14"/>
    </row>
    <row r="58" spans="2:5" x14ac:dyDescent="0.3">
      <c r="E58" s="14"/>
    </row>
    <row r="59" spans="2:5" x14ac:dyDescent="0.3">
      <c r="E59" s="14"/>
    </row>
    <row r="60" spans="2:5" x14ac:dyDescent="0.3">
      <c r="E60" s="14"/>
    </row>
    <row r="61" spans="2:5" x14ac:dyDescent="0.3">
      <c r="E61" s="14"/>
    </row>
    <row r="62" spans="2:5" x14ac:dyDescent="0.3">
      <c r="B62" s="51"/>
      <c r="C62" s="51"/>
      <c r="D62" s="51"/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52"/>
    </row>
    <row r="66" spans="2:5" x14ac:dyDescent="0.3">
      <c r="E66" s="52"/>
    </row>
    <row r="67" spans="2:5" x14ac:dyDescent="0.3">
      <c r="E67" s="52"/>
    </row>
    <row r="68" spans="2:5" x14ac:dyDescent="0.3">
      <c r="E68" s="52"/>
    </row>
    <row r="69" spans="2:5" x14ac:dyDescent="0.3">
      <c r="E69" s="52"/>
    </row>
    <row r="70" spans="2:5" x14ac:dyDescent="0.3">
      <c r="B70" s="51"/>
      <c r="C70" s="51"/>
      <c r="D70" s="51"/>
      <c r="E70" s="52"/>
    </row>
    <row r="71" spans="2:5" x14ac:dyDescent="0.3">
      <c r="E71" s="52"/>
    </row>
    <row r="72" spans="2:5" x14ac:dyDescent="0.3">
      <c r="E72" s="52"/>
    </row>
    <row r="73" spans="2:5" x14ac:dyDescent="0.3">
      <c r="E73" s="52"/>
    </row>
    <row r="74" spans="2:5" x14ac:dyDescent="0.3">
      <c r="E74" s="52"/>
    </row>
    <row r="75" spans="2:5" x14ac:dyDescent="0.3">
      <c r="E75" s="52"/>
    </row>
    <row r="76" spans="2:5" x14ac:dyDescent="0.3">
      <c r="E76" s="52"/>
    </row>
    <row r="77" spans="2:5" x14ac:dyDescent="0.3">
      <c r="E77" s="52"/>
    </row>
    <row r="78" spans="2:5" x14ac:dyDescent="0.3">
      <c r="E78" s="52"/>
    </row>
    <row r="79" spans="2:5" x14ac:dyDescent="0.3">
      <c r="E79" s="52"/>
    </row>
    <row r="80" spans="2:5" x14ac:dyDescent="0.3">
      <c r="E80" s="52"/>
    </row>
    <row r="81" spans="5:5" x14ac:dyDescent="0.3">
      <c r="E81" s="52"/>
    </row>
    <row r="82" spans="5:5" x14ac:dyDescent="0.3">
      <c r="E82" s="52"/>
    </row>
    <row r="83" spans="5:5" x14ac:dyDescent="0.3">
      <c r="E83" s="52"/>
    </row>
    <row r="84" spans="5:5" x14ac:dyDescent="0.3">
      <c r="E84" s="52"/>
    </row>
    <row r="85" spans="5:5" x14ac:dyDescent="0.3">
      <c r="E85" s="52"/>
    </row>
    <row r="86" spans="5:5" x14ac:dyDescent="0.3">
      <c r="E86" s="52"/>
    </row>
    <row r="87" spans="5:5" x14ac:dyDescent="0.3">
      <c r="E87" s="52"/>
    </row>
    <row r="88" spans="5:5" x14ac:dyDescent="0.3">
      <c r="E88" s="52"/>
    </row>
    <row r="89" spans="5:5" x14ac:dyDescent="0.3">
      <c r="E89" s="52"/>
    </row>
    <row r="90" spans="5:5" x14ac:dyDescent="0.3">
      <c r="E90" s="52"/>
    </row>
    <row r="91" spans="5:5" x14ac:dyDescent="0.3">
      <c r="E91" s="52"/>
    </row>
    <row r="92" spans="5:5" x14ac:dyDescent="0.3">
      <c r="E92" s="52"/>
    </row>
    <row r="93" spans="5:5" x14ac:dyDescent="0.3">
      <c r="E93" s="52"/>
    </row>
    <row r="94" spans="5:5" x14ac:dyDescent="0.3">
      <c r="E94" s="52"/>
    </row>
  </sheetData>
  <mergeCells count="4">
    <mergeCell ref="B1:E1"/>
    <mergeCell ref="B5:E5"/>
    <mergeCell ref="C51:E51"/>
    <mergeCell ref="C52:E52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2025-07-10T14:21:18Z</cp:lastPrinted>
  <dcterms:created xsi:type="dcterms:W3CDTF">2025-07-10T14:17:37Z</dcterms:created>
  <dcterms:modified xsi:type="dcterms:W3CDTF">2025-07-10T14:22:01Z</dcterms:modified>
</cp:coreProperties>
</file>