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ABRIL 2025\"/>
    </mc:Choice>
  </mc:AlternateContent>
  <xr:revisionPtr revIDLastSave="0" documentId="13_ncr:1_{CA0E7CE9-3947-4492-B88B-0301754FBD61}" xr6:coauthVersionLast="47" xr6:coauthVersionMax="47" xr10:uidLastSave="{00000000-0000-0000-0000-000000000000}"/>
  <bookViews>
    <workbookView xWindow="-120" yWindow="-120" windowWidth="20730" windowHeight="11160" activeTab="1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ABANK'!$C$2:$E$51</definedName>
    <definedName name="_xlnm.Print_Area" localSheetId="1">'ER ABANK'!$C$3:$F$64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2" i="1" l="1"/>
</calcChain>
</file>

<file path=xl/sharedStrings.xml><?xml version="1.0" encoding="utf-8"?>
<sst xmlns="http://schemas.openxmlformats.org/spreadsheetml/2006/main" count="67" uniqueCount="59">
  <si>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</si>
  <si>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</si>
  <si>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</si>
  <si>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</si>
  <si>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</si>
  <si>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</si>
  <si>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</si>
  <si>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</si>
  <si>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</si>
  <si>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</si>
  <si>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</si>
  <si>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</si>
  <si>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</si>
  <si>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</si>
  <si>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</si>
  <si>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</si>
  <si>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</si>
  <si>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</si>
  <si>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</si>
  <si>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</si>
  <si>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</si>
  <si>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</si>
  <si>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</si>
  <si>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</si>
  <si>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</si>
  <si>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</si>
  <si>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</si>
  <si>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</si>
  <si>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</si>
  <si>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</si>
  <si>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</si>
  <si>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</si>
  <si>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</si>
  <si>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</si>
  <si>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</si>
  <si>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</si>
  <si>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</si>
  <si>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</si>
  <si>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</si>
  <si>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</si>
  <si>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</si>
  <si>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</si>
  <si>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</si>
  <si>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</si>
  <si>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</si>
  <si>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</si>
  <si>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</si>
  <si>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</si>
  <si>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</si>
  <si>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</si>
  <si>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</si>
  <si>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</si>
  <si>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</si>
  <si>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</si>
  <si>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Saldos al 30 de Abril de 2025</t>
  </si>
  <si>
    <t>Del 01 de Enero al 30 de Abril de 2025</t>
  </si>
  <si>
    <t>Pérdida por deterioro de activos financieros de riesgo crediticio, Neta</t>
  </si>
  <si>
    <t>Capital Social</t>
  </si>
  <si>
    <t>Otros ingresos (gastos) financieros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</si>
</sst>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2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165" fontId="6" fillId="0" borderId="0" xfId="1" applyNumberFormat="1" applyFont="1" applyFill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165" fontId="8" fillId="0" borderId="0" xfId="1" applyNumberFormat="1" applyFont="1"/>
    <xf numFmtId="165" fontId="8" fillId="0" borderId="1" xfId="1" applyNumberFormat="1" applyFont="1" applyBorder="1"/>
    <xf numFmtId="165" fontId="6" fillId="0" borderId="1" xfId="1" applyNumberFormat="1" applyFont="1" applyBorder="1"/>
    <xf numFmtId="0" fontId="6" fillId="0" borderId="0" xfId="4" applyFont="1" applyAlignment="1">
      <alignment wrapText="1"/>
    </xf>
    <xf numFmtId="43" fontId="8" fillId="2" borderId="0" xfId="3" applyNumberFormat="1" applyFont="1" applyFill="1"/>
    <xf numFmtId="165" fontId="6" fillId="0" borderId="1" xfId="1" applyNumberFormat="1" applyFont="1" applyFill="1" applyBorder="1"/>
    <xf numFmtId="165" fontId="6" fillId="0" borderId="0" xfId="1" applyNumberFormat="1" applyFont="1" applyFill="1" applyBorder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0" borderId="1" xfId="1" applyNumberFormat="1" applyFont="1" applyFill="1" applyBorder="1"/>
    <xf numFmtId="165" fontId="8" fillId="0" borderId="0" xfId="1" applyNumberFormat="1" applyFont="1" applyFill="1"/>
    <xf numFmtId="165" fontId="8" fillId="2" borderId="0" xfId="3" applyNumberFormat="1" applyFont="1" applyFill="1"/>
    <xf numFmtId="166" fontId="8" fillId="2" borderId="0" xfId="3" applyNumberFormat="1" applyFont="1" applyFill="1"/>
    <xf numFmtId="165" fontId="8" fillId="0" borderId="0" xfId="1" applyNumberFormat="1" applyFont="1" applyFill="1" applyBorder="1"/>
    <xf numFmtId="165" fontId="6" fillId="0" borderId="2" xfId="1" applyNumberFormat="1" applyFont="1" applyFill="1" applyBorder="1"/>
    <xf numFmtId="165" fontId="9" fillId="0" borderId="0" xfId="1" applyNumberFormat="1" applyFont="1" applyFill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9521</xdr:rowOff>
    </xdr:from>
    <xdr:to>
      <xdr:col>4</xdr:col>
      <xdr:colOff>1135752</xdr:colOff>
      <xdr:row>49</xdr:row>
      <xdr:rowOff>15059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0" y="8810621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60</xdr:row>
      <xdr:rowOff>66675</xdr:rowOff>
    </xdr:from>
    <xdr:to>
      <xdr:col>5</xdr:col>
      <xdr:colOff>602352</xdr:colOff>
      <xdr:row>63</xdr:row>
      <xdr:rowOff>176971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10067925"/>
          <a:ext cx="7231752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138442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4"/>
  <sheetViews>
    <sheetView showGridLines="0" zoomScaleNormal="100" zoomScaleSheetLayoutView="100" workbookViewId="0">
      <selection activeCell="H12" sqref="H12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59"/>
      <c r="D2" s="59"/>
      <c r="E2" s="59"/>
    </row>
    <row r="3" spans="1:5" ht="15.75" x14ac:dyDescent="0.2">
      <c r="A3" s="1"/>
      <c r="B3" s="1"/>
      <c r="C3" s="60" t="s">
        <v>0</v>
      </c>
      <c r="D3" s="60"/>
      <c r="E3" s="60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0" t="s">
        <v>1</v>
      </c>
      <c r="D5" s="60"/>
      <c r="E5" s="60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0" t="s">
        <v>54</v>
      </c>
      <c r="D7" s="60"/>
      <c r="E7" s="60"/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1" t="s">
        <v>2</v>
      </c>
      <c r="D9" s="61"/>
      <c r="E9" s="61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52</v>
      </c>
      <c r="D12" s="13"/>
      <c r="E12" s="14"/>
    </row>
    <row r="13" spans="1:5" s="15" customFormat="1" ht="17.25" x14ac:dyDescent="0.3">
      <c r="A13" s="11"/>
      <c r="B13" s="11"/>
      <c r="C13" s="16" t="s">
        <v>3</v>
      </c>
      <c r="D13" s="13" t="s">
        <v>4</v>
      </c>
      <c r="E13" s="17">
        <v>27319068.780000001</v>
      </c>
    </row>
    <row r="14" spans="1:5" s="15" customFormat="1" ht="17.25" x14ac:dyDescent="0.3">
      <c r="A14" s="11"/>
      <c r="B14" s="11"/>
      <c r="C14" s="16" t="s">
        <v>5</v>
      </c>
      <c r="D14" s="13"/>
      <c r="E14" s="17">
        <v>39559560.960000001</v>
      </c>
    </row>
    <row r="15" spans="1:5" s="15" customFormat="1" ht="17.25" x14ac:dyDescent="0.3">
      <c r="A15" s="11"/>
      <c r="B15" s="11"/>
      <c r="C15" s="16" t="s">
        <v>6</v>
      </c>
      <c r="D15" s="13"/>
      <c r="E15" s="17">
        <v>122159176.84999999</v>
      </c>
    </row>
    <row r="16" spans="1:5" s="15" customFormat="1" ht="17.25" x14ac:dyDescent="0.3">
      <c r="A16" s="11"/>
      <c r="B16" s="11"/>
      <c r="C16" s="16" t="s">
        <v>7</v>
      </c>
      <c r="D16" s="13"/>
      <c r="E16" s="17">
        <v>4310922.1900000004</v>
      </c>
    </row>
    <row r="17" spans="1:5" s="15" customFormat="1" ht="17.25" x14ac:dyDescent="0.3">
      <c r="A17" s="11"/>
      <c r="B17" s="11"/>
      <c r="C17" s="16" t="s">
        <v>8</v>
      </c>
      <c r="D17" s="13"/>
      <c r="E17" s="17">
        <v>8419606.2899999991</v>
      </c>
    </row>
    <row r="18" spans="1:5" s="15" customFormat="1" ht="17.25" x14ac:dyDescent="0.3">
      <c r="A18" s="11"/>
      <c r="B18" s="11"/>
      <c r="C18" s="16" t="s">
        <v>9</v>
      </c>
      <c r="D18" s="13"/>
      <c r="E18" s="18">
        <v>7252914.7199999997</v>
      </c>
    </row>
    <row r="19" spans="1:5" s="15" customFormat="1" ht="18" thickBot="1" x14ac:dyDescent="0.35">
      <c r="A19" s="11"/>
      <c r="B19" s="11"/>
      <c r="C19" s="12" t="s">
        <v>10</v>
      </c>
      <c r="D19" s="13" t="s">
        <v>4</v>
      </c>
      <c r="E19" s="19">
        <v>209021249.78999999</v>
      </c>
    </row>
    <row r="20" spans="1:5" s="15" customFormat="1" ht="18" thickTop="1" x14ac:dyDescent="0.3">
      <c r="A20" s="11"/>
      <c r="B20" s="11"/>
      <c r="C20" s="12"/>
      <c r="D20" s="20"/>
      <c r="E20" s="21"/>
    </row>
    <row r="21" spans="1:5" s="15" customFormat="1" ht="17.25" x14ac:dyDescent="0.3">
      <c r="A21" s="11"/>
      <c r="B21" s="11"/>
      <c r="C21" s="12" t="s">
        <v>50</v>
      </c>
      <c r="D21" s="20"/>
      <c r="E21" s="22"/>
    </row>
    <row r="22" spans="1:5" s="15" customFormat="1" ht="17.25" x14ac:dyDescent="0.3">
      <c r="A22" s="11"/>
      <c r="B22" s="11"/>
      <c r="C22" s="23" t="s">
        <v>51</v>
      </c>
      <c r="D22" s="20"/>
      <c r="E22" s="22"/>
    </row>
    <row r="23" spans="1:5" s="15" customFormat="1" ht="17.25" x14ac:dyDescent="0.3">
      <c r="A23" s="11"/>
      <c r="B23" s="11"/>
      <c r="C23" s="16" t="s">
        <v>11</v>
      </c>
      <c r="D23" s="13" t="s">
        <v>4</v>
      </c>
      <c r="E23" s="24">
        <v>154408867.64000002</v>
      </c>
    </row>
    <row r="24" spans="1:5" s="15" customFormat="1" ht="17.25" x14ac:dyDescent="0.3">
      <c r="A24" s="11"/>
      <c r="B24" s="11"/>
      <c r="C24" s="25" t="s">
        <v>12</v>
      </c>
      <c r="D24" s="13"/>
      <c r="E24" s="24">
        <v>4300000</v>
      </c>
    </row>
    <row r="25" spans="1:5" s="15" customFormat="1" ht="17.25" x14ac:dyDescent="0.3">
      <c r="A25" s="11"/>
      <c r="B25" s="11"/>
      <c r="C25" s="25" t="s">
        <v>13</v>
      </c>
      <c r="D25" s="13"/>
      <c r="E25" s="17">
        <v>6991707.0800000001</v>
      </c>
    </row>
    <row r="26" spans="1:5" s="15" customFormat="1" ht="17.25" x14ac:dyDescent="0.3">
      <c r="A26" s="11"/>
      <c r="B26" s="11"/>
      <c r="C26" s="26" t="s">
        <v>14</v>
      </c>
      <c r="D26" s="13"/>
      <c r="E26" s="27">
        <v>6846073.4199999999</v>
      </c>
    </row>
    <row r="27" spans="1:5" s="15" customFormat="1" ht="17.25" x14ac:dyDescent="0.3">
      <c r="A27" s="11"/>
      <c r="B27" s="11"/>
      <c r="C27" s="23" t="s">
        <v>15</v>
      </c>
      <c r="D27" s="13"/>
      <c r="E27" s="17">
        <v>651235.19999999995</v>
      </c>
    </row>
    <row r="28" spans="1:5" s="15" customFormat="1" ht="17.25" x14ac:dyDescent="0.3">
      <c r="A28" s="11"/>
      <c r="B28" s="11"/>
      <c r="C28" s="23" t="s">
        <v>16</v>
      </c>
      <c r="D28" s="13"/>
      <c r="E28" s="17">
        <v>1414016.2</v>
      </c>
    </row>
    <row r="29" spans="1:5" s="15" customFormat="1" ht="17.25" x14ac:dyDescent="0.3">
      <c r="A29" s="11"/>
      <c r="B29" s="11"/>
      <c r="C29" s="23" t="s">
        <v>17</v>
      </c>
      <c r="D29" s="28"/>
      <c r="E29" s="17">
        <v>774440.62</v>
      </c>
    </row>
    <row r="30" spans="1:5" s="15" customFormat="1" ht="17.25" x14ac:dyDescent="0.3">
      <c r="A30" s="11"/>
      <c r="B30" s="11"/>
      <c r="C30" s="23" t="s">
        <v>18</v>
      </c>
      <c r="D30" s="13"/>
      <c r="E30" s="27">
        <v>618492.64</v>
      </c>
    </row>
    <row r="31" spans="1:5" s="15" customFormat="1" ht="17.25" x14ac:dyDescent="0.3">
      <c r="A31" s="11"/>
      <c r="B31" s="11"/>
      <c r="C31" s="12" t="s">
        <v>19</v>
      </c>
      <c r="D31" s="13"/>
      <c r="E31" s="29">
        <v>176004832.79999998</v>
      </c>
    </row>
    <row r="32" spans="1:5" s="15" customFormat="1" ht="17.25" x14ac:dyDescent="0.3">
      <c r="A32" s="11"/>
      <c r="B32" s="11"/>
      <c r="C32" s="12"/>
      <c r="D32" s="13"/>
      <c r="E32" s="21"/>
    </row>
    <row r="33" spans="1:5" s="15" customFormat="1" ht="17.25" x14ac:dyDescent="0.3">
      <c r="A33" s="11"/>
      <c r="B33" s="11"/>
      <c r="C33" s="12" t="s">
        <v>20</v>
      </c>
      <c r="D33" s="13"/>
      <c r="E33" s="30"/>
    </row>
    <row r="34" spans="1:5" s="15" customFormat="1" ht="17.25" x14ac:dyDescent="0.3">
      <c r="A34" s="11"/>
      <c r="B34" s="11"/>
      <c r="C34" s="25" t="s">
        <v>57</v>
      </c>
      <c r="D34" s="13"/>
      <c r="E34" s="17">
        <v>23643700</v>
      </c>
    </row>
    <row r="35" spans="1:5" s="15" customFormat="1" ht="17.25" x14ac:dyDescent="0.3">
      <c r="A35" s="11"/>
      <c r="B35" s="11"/>
      <c r="C35" s="25" t="s">
        <v>21</v>
      </c>
      <c r="D35" s="13"/>
      <c r="E35" s="17">
        <v>4246911.8600000003</v>
      </c>
    </row>
    <row r="36" spans="1:5" s="15" customFormat="1" ht="17.25" x14ac:dyDescent="0.3">
      <c r="A36" s="11"/>
      <c r="B36" s="11"/>
      <c r="C36" s="25" t="s">
        <v>22</v>
      </c>
      <c r="D36" s="13"/>
      <c r="E36" s="17">
        <v>2312543.7999999998</v>
      </c>
    </row>
    <row r="37" spans="1:5" s="15" customFormat="1" ht="17.25" x14ac:dyDescent="0.3">
      <c r="A37" s="11"/>
      <c r="B37" s="11"/>
      <c r="C37" s="25" t="s">
        <v>23</v>
      </c>
      <c r="D37" s="13"/>
      <c r="E37" s="17">
        <v>2774993.71</v>
      </c>
    </row>
    <row r="38" spans="1:5" s="15" customFormat="1" ht="17.25" x14ac:dyDescent="0.3">
      <c r="A38" s="11"/>
      <c r="B38" s="11"/>
      <c r="C38" s="25" t="s">
        <v>53</v>
      </c>
      <c r="D38" s="13"/>
      <c r="E38" s="18">
        <v>38267.620000000003</v>
      </c>
    </row>
    <row r="39" spans="1:5" s="15" customFormat="1" ht="17.25" x14ac:dyDescent="0.3">
      <c r="A39" s="11"/>
      <c r="B39" s="11"/>
      <c r="C39" s="12" t="s">
        <v>24</v>
      </c>
      <c r="D39" s="13"/>
      <c r="E39" s="31">
        <v>33016416.990000002</v>
      </c>
    </row>
    <row r="40" spans="1:5" s="15" customFormat="1" ht="18" thickBot="1" x14ac:dyDescent="0.35">
      <c r="C40" s="12" t="s">
        <v>25</v>
      </c>
      <c r="D40" s="13" t="s">
        <v>4</v>
      </c>
      <c r="E40" s="19">
        <v>209021249.78999999</v>
      </c>
    </row>
    <row r="41" spans="1:5" ht="13.5" thickTop="1" x14ac:dyDescent="0.2"/>
    <row r="42" spans="1:5" x14ac:dyDescent="0.2">
      <c r="E42" s="10">
        <f>+E40-E19</f>
        <v>0</v>
      </c>
    </row>
    <row r="47" spans="1:5" x14ac:dyDescent="0.2">
      <c r="D47" s="6"/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6"/>
  <sheetViews>
    <sheetView showGridLines="0" tabSelected="1" topLeftCell="B1" zoomScaleNormal="100" zoomScaleSheetLayoutView="100" workbookViewId="0">
      <selection activeCell="C71" sqref="C71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4.28515625" style="34" customWidth="1"/>
    <col min="4" max="4" width="2.28515625" style="34" customWidth="1"/>
    <col min="5" max="5" width="7.5703125" style="35" customWidth="1"/>
    <col min="6" max="6" width="22.710937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2"/>
      <c r="D3" s="62"/>
      <c r="E3" s="62"/>
      <c r="F3" s="62"/>
    </row>
    <row r="4" spans="1:8" ht="15.75" x14ac:dyDescent="0.2">
      <c r="A4" s="37"/>
      <c r="C4" s="62" t="s">
        <v>0</v>
      </c>
      <c r="D4" s="62"/>
      <c r="E4" s="62"/>
      <c r="F4" s="62"/>
    </row>
    <row r="5" spans="1:8" ht="6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0" t="s">
        <v>26</v>
      </c>
      <c r="D6" s="60"/>
      <c r="E6" s="60"/>
      <c r="F6" s="60"/>
    </row>
    <row r="7" spans="1:8" ht="4.5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0" t="s">
        <v>55</v>
      </c>
      <c r="D8" s="60"/>
      <c r="E8" s="60"/>
      <c r="F8" s="60"/>
    </row>
    <row r="9" spans="1:8" ht="4.5" customHeight="1" x14ac:dyDescent="0.2">
      <c r="A9" s="37"/>
      <c r="C9" s="32"/>
      <c r="D9" s="32"/>
      <c r="E9" s="32"/>
      <c r="F9" s="32"/>
    </row>
    <row r="10" spans="1:8" x14ac:dyDescent="0.2">
      <c r="A10" s="37"/>
      <c r="C10" s="61" t="s">
        <v>2</v>
      </c>
      <c r="D10" s="61"/>
      <c r="E10" s="61"/>
      <c r="F10" s="61"/>
    </row>
    <row r="11" spans="1:8" x14ac:dyDescent="0.2">
      <c r="A11" s="37"/>
      <c r="C11" s="33"/>
      <c r="D11" s="33"/>
      <c r="E11" s="33"/>
      <c r="F11" s="33"/>
    </row>
    <row r="12" spans="1:8" ht="15.75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0"/>
    </row>
    <row r="14" spans="1:8" ht="15.75" x14ac:dyDescent="0.25">
      <c r="A14" s="37"/>
      <c r="C14" s="39"/>
      <c r="D14" s="39"/>
      <c r="E14" s="39"/>
      <c r="F14" s="40"/>
      <c r="H14" s="35"/>
    </row>
    <row r="15" spans="1:8" x14ac:dyDescent="0.2">
      <c r="A15" s="37"/>
      <c r="C15" s="41" t="s">
        <v>28</v>
      </c>
      <c r="D15" s="42"/>
      <c r="E15" s="42"/>
      <c r="F15" s="43">
        <v>1652456.54</v>
      </c>
    </row>
    <row r="16" spans="1:8" x14ac:dyDescent="0.2">
      <c r="A16" s="37"/>
      <c r="C16" s="41" t="s">
        <v>29</v>
      </c>
      <c r="D16" s="42"/>
      <c r="E16" s="42"/>
      <c r="F16" s="43">
        <v>13155636.759999998</v>
      </c>
    </row>
    <row r="17" spans="1:8" x14ac:dyDescent="0.2">
      <c r="A17" s="37"/>
      <c r="C17" s="41" t="s">
        <v>30</v>
      </c>
      <c r="D17" s="42"/>
      <c r="E17" s="42"/>
      <c r="F17" s="44">
        <v>6488.19</v>
      </c>
    </row>
    <row r="18" spans="1:8" ht="15.75" x14ac:dyDescent="0.25">
      <c r="A18" s="37"/>
      <c r="C18" s="42"/>
      <c r="D18" s="42"/>
      <c r="E18" s="42"/>
      <c r="F18" s="45">
        <v>14814581.489999996</v>
      </c>
    </row>
    <row r="19" spans="1:8" ht="15.75" x14ac:dyDescent="0.25">
      <c r="A19" s="37"/>
      <c r="C19" s="46" t="s">
        <v>31</v>
      </c>
      <c r="D19" s="46"/>
      <c r="E19" s="46"/>
      <c r="F19" s="40"/>
    </row>
    <row r="20" spans="1:8" ht="7.5" customHeight="1" x14ac:dyDescent="0.25">
      <c r="A20" s="37"/>
      <c r="C20" s="46"/>
      <c r="D20" s="46"/>
      <c r="E20" s="46"/>
      <c r="F20" s="40"/>
    </row>
    <row r="21" spans="1:8" x14ac:dyDescent="0.2">
      <c r="A21" s="37"/>
      <c r="C21" s="41" t="s">
        <v>32</v>
      </c>
      <c r="D21" s="42"/>
      <c r="E21" s="42"/>
      <c r="F21" s="43">
        <v>-2925073.88</v>
      </c>
    </row>
    <row r="22" spans="1:8" x14ac:dyDescent="0.2">
      <c r="A22" s="37"/>
      <c r="C22" s="41" t="s">
        <v>14</v>
      </c>
      <c r="D22" s="42"/>
      <c r="E22" s="42"/>
      <c r="F22" s="43">
        <v>-207682.98000000004</v>
      </c>
      <c r="H22" s="47"/>
    </row>
    <row r="23" spans="1:8" x14ac:dyDescent="0.2">
      <c r="A23" s="37"/>
      <c r="C23" s="41" t="s">
        <v>33</v>
      </c>
      <c r="D23" s="42"/>
      <c r="E23" s="42"/>
      <c r="F23" s="43">
        <v>-143038.97</v>
      </c>
    </row>
    <row r="24" spans="1:8" x14ac:dyDescent="0.2">
      <c r="A24" s="37"/>
      <c r="C24" s="41" t="s">
        <v>34</v>
      </c>
      <c r="D24" s="42"/>
      <c r="E24" s="42"/>
      <c r="F24" s="44">
        <v>-49879.13</v>
      </c>
    </row>
    <row r="25" spans="1:8" ht="15.75" x14ac:dyDescent="0.25">
      <c r="A25" s="37"/>
      <c r="C25" s="15"/>
      <c r="D25" s="46"/>
      <c r="E25" s="46"/>
      <c r="F25" s="48">
        <v>-3325674.96</v>
      </c>
    </row>
    <row r="26" spans="1:8" ht="7.5" customHeight="1" x14ac:dyDescent="0.25">
      <c r="A26" s="37"/>
      <c r="C26" s="15"/>
      <c r="D26" s="46"/>
      <c r="E26" s="46"/>
      <c r="F26" s="49"/>
    </row>
    <row r="27" spans="1:8" ht="15.75" x14ac:dyDescent="0.25">
      <c r="A27" s="37"/>
      <c r="C27" s="50" t="s">
        <v>35</v>
      </c>
      <c r="D27" s="46"/>
      <c r="E27" s="46"/>
      <c r="F27" s="49">
        <v>11488906.529999997</v>
      </c>
    </row>
    <row r="28" spans="1:8" ht="5.25" customHeight="1" x14ac:dyDescent="0.25">
      <c r="A28" s="37"/>
      <c r="C28" s="50"/>
      <c r="D28" s="46"/>
      <c r="E28" s="46"/>
      <c r="F28" s="49"/>
    </row>
    <row r="29" spans="1:8" x14ac:dyDescent="0.2">
      <c r="A29" s="37"/>
      <c r="C29" s="41" t="s">
        <v>56</v>
      </c>
      <c r="D29" s="51"/>
      <c r="E29" s="51"/>
      <c r="F29" s="44">
        <v>-4259007.92</v>
      </c>
    </row>
    <row r="30" spans="1:8" ht="6.75" customHeight="1" x14ac:dyDescent="0.2">
      <c r="A30" s="37"/>
      <c r="C30" s="41"/>
      <c r="D30" s="51"/>
      <c r="E30" s="51"/>
      <c r="F30" s="43"/>
    </row>
    <row r="31" spans="1:8" ht="15.75" x14ac:dyDescent="0.25">
      <c r="A31" s="37"/>
      <c r="C31" s="46" t="s">
        <v>36</v>
      </c>
      <c r="D31" s="46"/>
      <c r="E31" s="46"/>
      <c r="F31" s="40">
        <v>7229898.6099999975</v>
      </c>
    </row>
    <row r="32" spans="1:8" ht="7.5" customHeight="1" x14ac:dyDescent="0.25">
      <c r="A32" s="37"/>
      <c r="C32" s="46"/>
      <c r="D32" s="46"/>
      <c r="E32" s="46"/>
      <c r="F32" s="40"/>
    </row>
    <row r="33" spans="1:9" x14ac:dyDescent="0.2">
      <c r="A33" s="37"/>
      <c r="C33" s="41" t="s">
        <v>37</v>
      </c>
      <c r="D33" s="51"/>
      <c r="E33" s="51"/>
      <c r="F33" s="58">
        <v>518399.44</v>
      </c>
    </row>
    <row r="34" spans="1:9" x14ac:dyDescent="0.2">
      <c r="A34" s="37"/>
      <c r="C34" s="41" t="s">
        <v>38</v>
      </c>
      <c r="D34" s="51"/>
      <c r="E34" s="51"/>
      <c r="F34" s="52">
        <v>-202788.18</v>
      </c>
    </row>
    <row r="35" spans="1:9" x14ac:dyDescent="0.2">
      <c r="A35" s="37"/>
      <c r="C35" s="41"/>
      <c r="D35" s="51"/>
      <c r="E35" s="51"/>
      <c r="F35" s="53"/>
    </row>
    <row r="36" spans="1:9" ht="15.75" customHeight="1" x14ac:dyDescent="0.25">
      <c r="A36" s="37"/>
      <c r="C36" s="46" t="s">
        <v>39</v>
      </c>
      <c r="D36" s="46"/>
      <c r="E36" s="46"/>
      <c r="F36" s="40">
        <v>7545509.8699999982</v>
      </c>
    </row>
    <row r="37" spans="1:9" ht="15.75" x14ac:dyDescent="0.25">
      <c r="A37" s="37"/>
      <c r="C37" s="46"/>
      <c r="D37" s="46"/>
      <c r="E37" s="46"/>
      <c r="F37" s="40"/>
    </row>
    <row r="38" spans="1:9" ht="15.75" customHeight="1" x14ac:dyDescent="0.25">
      <c r="A38" s="37"/>
      <c r="C38" s="41" t="s">
        <v>40</v>
      </c>
      <c r="D38" s="46"/>
      <c r="E38" s="46"/>
      <c r="F38" s="53">
        <v>223000</v>
      </c>
    </row>
    <row r="39" spans="1:9" ht="15.75" customHeight="1" x14ac:dyDescent="0.2">
      <c r="A39" s="37"/>
      <c r="C39" s="41" t="s">
        <v>58</v>
      </c>
      <c r="D39" s="51"/>
      <c r="E39" s="51"/>
      <c r="F39" s="52">
        <v>209065.25</v>
      </c>
      <c r="G39" s="54"/>
    </row>
    <row r="40" spans="1:9" ht="5.25" customHeight="1" x14ac:dyDescent="0.2">
      <c r="A40" s="37"/>
      <c r="C40" s="41"/>
      <c r="D40" s="51"/>
      <c r="E40" s="51"/>
      <c r="F40" s="53"/>
      <c r="H40" s="54"/>
    </row>
    <row r="41" spans="1:9" ht="15.75" x14ac:dyDescent="0.25">
      <c r="C41" s="46" t="s">
        <v>41</v>
      </c>
      <c r="D41" s="46"/>
      <c r="E41" s="46"/>
      <c r="F41" s="48">
        <v>7977575.1199999982</v>
      </c>
    </row>
    <row r="42" spans="1:9" ht="7.5" customHeight="1" x14ac:dyDescent="0.25">
      <c r="C42" s="46"/>
      <c r="D42" s="46"/>
      <c r="E42" s="46"/>
      <c r="F42" s="40"/>
      <c r="H42" s="35"/>
      <c r="I42" s="55"/>
    </row>
    <row r="43" spans="1:9" ht="15.75" x14ac:dyDescent="0.25">
      <c r="C43" s="46" t="s">
        <v>42</v>
      </c>
      <c r="D43" s="46"/>
      <c r="E43" s="46"/>
      <c r="F43" s="53"/>
    </row>
    <row r="44" spans="1:9" ht="4.5" customHeight="1" x14ac:dyDescent="0.25">
      <c r="C44" s="46"/>
      <c r="D44" s="46"/>
      <c r="E44" s="46"/>
      <c r="F44" s="53"/>
    </row>
    <row r="45" spans="1:9" x14ac:dyDescent="0.2">
      <c r="C45" s="41" t="s">
        <v>43</v>
      </c>
      <c r="D45" s="42"/>
      <c r="E45" s="42"/>
      <c r="F45" s="53">
        <v>-3537429.7</v>
      </c>
    </row>
    <row r="46" spans="1:9" x14ac:dyDescent="0.2">
      <c r="C46" s="41" t="s">
        <v>44</v>
      </c>
      <c r="D46" s="42"/>
      <c r="E46" s="42"/>
      <c r="F46" s="53">
        <v>-2717035.64</v>
      </c>
    </row>
    <row r="47" spans="1:9" x14ac:dyDescent="0.2">
      <c r="C47" s="41" t="s">
        <v>45</v>
      </c>
      <c r="D47" s="42"/>
      <c r="E47" s="42"/>
      <c r="F47" s="53">
        <v>-539547.48</v>
      </c>
    </row>
    <row r="48" spans="1:9" ht="8.25" customHeight="1" x14ac:dyDescent="0.2">
      <c r="C48" s="41"/>
      <c r="D48" s="42"/>
      <c r="E48" s="42"/>
      <c r="F48" s="53"/>
    </row>
    <row r="49" spans="3:6" ht="15.75" x14ac:dyDescent="0.25">
      <c r="C49" s="46" t="s">
        <v>49</v>
      </c>
      <c r="D49" s="46"/>
      <c r="E49" s="46"/>
      <c r="F49" s="48">
        <v>-6794012.8200000003</v>
      </c>
    </row>
    <row r="50" spans="3:6" ht="6" customHeight="1" x14ac:dyDescent="0.25">
      <c r="C50" s="46"/>
      <c r="D50" s="46"/>
      <c r="E50" s="46"/>
      <c r="F50" s="53"/>
    </row>
    <row r="51" spans="3:6" ht="15.75" x14ac:dyDescent="0.25">
      <c r="C51" s="46" t="s">
        <v>46</v>
      </c>
      <c r="D51" s="46"/>
      <c r="E51" s="46"/>
      <c r="F51" s="48">
        <v>1183562.299999998</v>
      </c>
    </row>
    <row r="52" spans="3:6" ht="5.25" customHeight="1" x14ac:dyDescent="0.25">
      <c r="C52" s="46"/>
      <c r="D52" s="46"/>
      <c r="E52" s="46"/>
      <c r="F52" s="40"/>
    </row>
    <row r="53" spans="3:6" x14ac:dyDescent="0.2">
      <c r="C53" s="41" t="s">
        <v>47</v>
      </c>
      <c r="D53" s="51"/>
      <c r="E53" s="51"/>
      <c r="F53" s="52">
        <v>-102577.66</v>
      </c>
    </row>
    <row r="54" spans="3:6" ht="9" customHeight="1" x14ac:dyDescent="0.2">
      <c r="C54" s="41"/>
      <c r="D54" s="51"/>
      <c r="E54" s="51"/>
      <c r="F54" s="56"/>
    </row>
    <row r="55" spans="3:6" ht="16.5" thickBot="1" x14ac:dyDescent="0.3">
      <c r="C55" s="46" t="s">
        <v>48</v>
      </c>
      <c r="D55" s="46"/>
      <c r="E55" s="46" t="s">
        <v>4</v>
      </c>
      <c r="F55" s="57">
        <v>1080984.6399999999</v>
      </c>
    </row>
    <row r="56" spans="3:6" ht="15.75" thickTop="1" x14ac:dyDescent="0.2"/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36C39A30-A412-424E-9160-9D6F3CE04590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2025-05-09T16:38:14Z</cp:lastPrinted>
  <dcterms:created xsi:type="dcterms:W3CDTF">2024-06-08T01:34:19Z</dcterms:created>
  <dcterms:modified xsi:type="dcterms:W3CDTF">2025-05-09T16:39:26Z</dcterms:modified>
</cp:coreProperties>
</file>