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4\EF092024\BVES\"/>
    </mc:Choice>
  </mc:AlternateContent>
  <xr:revisionPtr revIDLastSave="0" documentId="13_ncr:1_{8B63620F-5F8E-40E1-93A8-45884F777462}" xr6:coauthVersionLast="47" xr6:coauthVersionMax="47" xr10:uidLastSave="{00000000-0000-0000-0000-000000000000}"/>
  <bookViews>
    <workbookView xWindow="20370" yWindow="-120" windowWidth="29040" windowHeight="1584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BVES'!$A$1:$C$108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8" l="1"/>
  <c r="C67" i="8" l="1"/>
  <c r="C74" i="8" l="1"/>
  <c r="B42" i="8"/>
  <c r="C96" i="8"/>
  <c r="C100" i="8" s="1"/>
  <c r="C103" i="8" l="1"/>
  <c r="C79" i="8"/>
  <c r="C94" i="8" s="1"/>
  <c r="G61" i="2"/>
  <c r="G65" i="2" s="1"/>
  <c r="G47" i="2"/>
  <c r="G30" i="2"/>
  <c r="G22" i="2"/>
  <c r="G31" i="2" s="1"/>
  <c r="G21" i="2"/>
  <c r="G14" i="2"/>
  <c r="C104" i="8" l="1"/>
  <c r="C105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<sst xmlns="http://schemas.openxmlformats.org/spreadsheetml/2006/main" count="160" uniqueCount="88">
  <si>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</si>
  <si>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</si>
  <si>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</si>
  <si>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</si>
  <si>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</si>
  <si>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</si>
  <si>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</si>
  <si>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</si>
  <si>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</si>
  <si>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</si>
  <si>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</si>
  <si>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</si>
  <si>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</si>
  <si>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</si>
  <si>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</si>
  <si>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</si>
  <si>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</si>
  <si>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</si>
  <si>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</si>
  <si>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</si>
  <si>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</si>
  <si>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</si>
  <si>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</si>
  <si>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</si>
  <si>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</si>
  <si>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</si>
  <si>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</si>
  <si>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</si>
  <si>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</si>
  <si>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</si>
  <si>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</si>
  <si>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</si>
  <si>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</si>
  <si>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</si>
  <si>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</si>
  <si>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</si>
  <si>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</si>
  <si>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</si>
  <si>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</si>
  <si>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</si>
  <si>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</si>
  <si>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</si>
  <si>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</si>
  <si>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</si>
  <si>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</si>
  <si>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</si>
  <si>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</si>
  <si>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</si>
  <si>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</si>
  <si>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</si>
  <si>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</si>
  <si>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</si>
  <si>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</si>
  <si>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</si>
  <si>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</si>
  <si>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</si>
  <si>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</si>
  <si>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</si>
  <si>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</si>
  <si>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</si>
  <si>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</si>
  <si>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</si>
  <si>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</si>
  <si>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</si>
  <si>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</si>
  <si>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</si>
  <si>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</si>
  <si>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</si>
  <si>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</si>
  <si>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</si>
  <si>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</si>
  <si>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</si>
  <si>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</si>
  <si>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</si>
  <si>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</si>
  <si>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</si>
  <si>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</si>
  <si>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</si>
  <si>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</si>
  <si>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</si>
  <si>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</si>
  <si>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</si>
  <si>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</si>
  <si>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</si>
  <si>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</si>
  <si>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</si>
  <si>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>Al 30 de septiembre de 2024</t>
  </si>
  <si>
    <t>Periodo 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</si>
</sst>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3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0" fillId="0" borderId="9" xfId="0" applyFont="1" applyBorder="1" applyAlignment="1">
      <alignment horizontal="left" vertical="top" wrapText="1" indent="2"/>
    </xf>
    <xf numFmtId="43" fontId="10" fillId="0" borderId="10" xfId="1" applyFont="1" applyFill="1" applyBorder="1" applyAlignment="1">
      <alignment horizontal="center" vertical="center"/>
    </xf>
    <xf numFmtId="43" fontId="12" fillId="0" borderId="10" xfId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3564489</xdr:colOff>
      <xdr:row>2</xdr:row>
      <xdr:rowOff>91582</xdr:rowOff>
    </xdr:from>
    <xdr:to>
      <xdr:col>1</xdr:col>
      <xdr:colOff>941128</xdr:colOff>
      <xdr:row>5</xdr:row>
      <xdr:rowOff>17437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489" y="472582"/>
          <a:ext cx="1853389" cy="497355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4156364</xdr:colOff>
      <xdr:row>47</xdr:row>
      <xdr:rowOff>91225</xdr:rowOff>
    </xdr:from>
    <xdr:to>
      <xdr:col>2</xdr:col>
      <xdr:colOff>421285</xdr:colOff>
      <xdr:row>50</xdr:row>
      <xdr:rowOff>77932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4" y="9027407"/>
          <a:ext cx="1824057" cy="45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95"/>
      <c r="C2" s="96"/>
      <c r="D2" s="96"/>
      <c r="E2" s="97"/>
    </row>
    <row r="3" spans="2:5">
      <c r="B3" s="89" t="s">
        <v>65</v>
      </c>
      <c r="C3" s="90"/>
      <c r="D3" s="90"/>
      <c r="E3" s="91"/>
    </row>
    <row r="4" spans="2:5">
      <c r="B4" s="89" t="s">
        <v>63</v>
      </c>
      <c r="C4" s="90"/>
      <c r="D4" s="90"/>
      <c r="E4" s="91"/>
    </row>
    <row r="5" spans="2:5">
      <c r="B5" s="89" t="s">
        <v>0</v>
      </c>
      <c r="C5" s="90"/>
      <c r="D5" s="90"/>
      <c r="E5" s="91"/>
    </row>
    <row r="6" spans="2:5">
      <c r="B6" s="89" t="s">
        <v>66</v>
      </c>
      <c r="C6" s="90"/>
      <c r="D6" s="90"/>
      <c r="E6" s="91"/>
    </row>
    <row r="7" spans="2:5" ht="12.75" thickBot="1">
      <c r="B7" s="92" t="s">
        <v>1</v>
      </c>
      <c r="C7" s="93"/>
      <c r="D7" s="93"/>
      <c r="E7" s="94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08"/>
  <sheetViews>
    <sheetView showGridLines="0" tabSelected="1" zoomScale="110" zoomScaleNormal="110" zoomScaleSheetLayoutView="85" workbookViewId="0">
      <selection activeCell="C86" sqref="C86"/>
    </sheetView>
  </sheetViews>
  <sheetFormatPr defaultColWidth="9.140625" defaultRowHeight="15"/>
  <cols>
    <col min="1" max="1" width="67.140625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98"/>
      <c r="B5" s="99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86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419.72921000000002</v>
      </c>
    </row>
    <row r="15" spans="1:2">
      <c r="A15" s="71" t="s">
        <v>68</v>
      </c>
      <c r="B15" s="72">
        <v>1838.03089</v>
      </c>
    </row>
    <row r="16" spans="1:2">
      <c r="A16" s="71" t="s">
        <v>82</v>
      </c>
      <c r="B16" s="72">
        <v>38.404830000000004</v>
      </c>
    </row>
    <row r="17" spans="1:3">
      <c r="A17" s="71" t="s">
        <v>5</v>
      </c>
      <c r="B17" s="72">
        <v>15.88449</v>
      </c>
    </row>
    <row r="18" spans="1:3">
      <c r="A18" s="71" t="s">
        <v>69</v>
      </c>
      <c r="B18" s="72">
        <v>27.201310000000003</v>
      </c>
      <c r="C18" s="52"/>
    </row>
    <row r="19" spans="1:3">
      <c r="A19" s="71" t="s">
        <v>6</v>
      </c>
      <c r="B19" s="82">
        <v>34.15399</v>
      </c>
    </row>
    <row r="20" spans="1:3">
      <c r="A20" s="41"/>
      <c r="B20" s="81">
        <v>2373.4047200000005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29.167720000000003</v>
      </c>
    </row>
    <row r="24" spans="1:3">
      <c r="A24" s="41"/>
      <c r="B24" s="81">
        <f>B23</f>
        <v>29.167720000000003</v>
      </c>
    </row>
    <row r="25" spans="1:3">
      <c r="A25" s="41"/>
      <c r="B25" s="72"/>
    </row>
    <row r="26" spans="1:3" ht="15.75" thickBot="1">
      <c r="A26" s="41" t="s">
        <v>7</v>
      </c>
      <c r="B26" s="73">
        <v>2402.5724400000008</v>
      </c>
      <c r="C26" s="51"/>
    </row>
    <row r="27" spans="1:3" ht="15.7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9.874649999999999</v>
      </c>
    </row>
    <row r="31" spans="1:3">
      <c r="A31" s="71" t="s">
        <v>73</v>
      </c>
      <c r="B31" s="72">
        <v>82.908240000000006</v>
      </c>
    </row>
    <row r="32" spans="1:3" ht="15.75" thickBot="1">
      <c r="A32" s="74" t="s">
        <v>74</v>
      </c>
      <c r="B32" s="73">
        <v>92.782889999999995</v>
      </c>
    </row>
    <row r="33" spans="1:4" ht="15.7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1362</v>
      </c>
    </row>
    <row r="36" spans="1:4">
      <c r="A36" s="41" t="s">
        <v>80</v>
      </c>
      <c r="B36" s="72"/>
    </row>
    <row r="37" spans="1:4">
      <c r="A37" s="71" t="s">
        <v>80</v>
      </c>
      <c r="B37" s="72">
        <v>68.678539999999998</v>
      </c>
    </row>
    <row r="38" spans="1:4">
      <c r="A38" s="41" t="s">
        <v>12</v>
      </c>
      <c r="B38" s="72"/>
    </row>
    <row r="39" spans="1:4">
      <c r="A39" s="45" t="s">
        <v>81</v>
      </c>
      <c r="B39" s="72">
        <v>557.92018000000007</v>
      </c>
    </row>
    <row r="40" spans="1:4">
      <c r="A40" s="71" t="s">
        <v>13</v>
      </c>
      <c r="B40" s="72">
        <v>321.19083000000001</v>
      </c>
    </row>
    <row r="41" spans="1:4">
      <c r="A41" s="74" t="s">
        <v>75</v>
      </c>
      <c r="B41" s="75">
        <v>2309.7895500000004</v>
      </c>
    </row>
    <row r="42" spans="1:4" ht="15.75" thickBot="1">
      <c r="A42" s="41" t="s">
        <v>14</v>
      </c>
      <c r="B42" s="73">
        <f>+B41+B32</f>
        <v>2402.5724400000004</v>
      </c>
      <c r="C42" s="53"/>
      <c r="D42" s="85"/>
    </row>
    <row r="43" spans="1:4" ht="15.7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6"/>
      <c r="B50" s="107"/>
      <c r="C50" s="108"/>
    </row>
    <row r="51" spans="1:3" s="1" customFormat="1">
      <c r="A51" s="109" t="s">
        <v>76</v>
      </c>
      <c r="B51" s="110"/>
      <c r="C51" s="111"/>
    </row>
    <row r="52" spans="1:3" s="1" customFormat="1" ht="12" customHeight="1">
      <c r="A52" s="109" t="s">
        <v>63</v>
      </c>
      <c r="B52" s="110"/>
      <c r="C52" s="111"/>
    </row>
    <row r="53" spans="1:3" s="1" customFormat="1">
      <c r="A53" s="109" t="s">
        <v>17</v>
      </c>
      <c r="B53" s="110"/>
      <c r="C53" s="111"/>
    </row>
    <row r="54" spans="1:3" s="1" customFormat="1" ht="14.25">
      <c r="A54" s="100" t="s">
        <v>87</v>
      </c>
      <c r="B54" s="101"/>
      <c r="C54" s="102"/>
    </row>
    <row r="55" spans="1:3" s="1" customFormat="1" ht="14.25">
      <c r="A55" s="103" t="s">
        <v>1</v>
      </c>
      <c r="B55" s="104"/>
      <c r="C55" s="105"/>
    </row>
    <row r="56" spans="1:3" s="1" customFormat="1" ht="12.75">
      <c r="A56" s="40"/>
      <c r="B56" s="42"/>
      <c r="C56" s="54"/>
    </row>
    <row r="57" spans="1:3" s="1" customFormat="1" ht="12.75">
      <c r="A57" s="41" t="s">
        <v>18</v>
      </c>
      <c r="B57" s="42"/>
      <c r="C57" s="54"/>
    </row>
    <row r="58" spans="1:3" s="1" customFormat="1" ht="12.75">
      <c r="A58" s="43" t="s">
        <v>19</v>
      </c>
      <c r="B58" s="42"/>
      <c r="C58" s="54"/>
    </row>
    <row r="59" spans="1:3" s="1" customFormat="1" ht="12.75">
      <c r="A59" s="44" t="s">
        <v>20</v>
      </c>
      <c r="B59" s="49" t="s">
        <v>8</v>
      </c>
      <c r="C59" s="54">
        <v>335.6</v>
      </c>
    </row>
    <row r="60" spans="1:3" s="1" customFormat="1">
      <c r="A60" s="44" t="s">
        <v>22</v>
      </c>
      <c r="B60" s="49"/>
      <c r="C60" s="84">
        <v>1.08</v>
      </c>
    </row>
    <row r="61" spans="1:3" s="1" customFormat="1" ht="12.75">
      <c r="A61" s="45"/>
      <c r="B61" s="42"/>
      <c r="C61" s="83">
        <v>336.68</v>
      </c>
    </row>
    <row r="62" spans="1:3" s="1" customFormat="1" ht="12.75">
      <c r="A62" s="41" t="s">
        <v>23</v>
      </c>
      <c r="B62" s="42"/>
      <c r="C62" s="54"/>
    </row>
    <row r="63" spans="1:3" s="1" customFormat="1" ht="12.75">
      <c r="A63" s="43" t="s">
        <v>24</v>
      </c>
      <c r="B63" s="42"/>
      <c r="C63" s="54"/>
    </row>
    <row r="64" spans="1:3" s="1" customFormat="1" ht="15.75" customHeight="1">
      <c r="A64" s="86" t="s">
        <v>25</v>
      </c>
      <c r="B64" s="49" t="s">
        <v>8</v>
      </c>
      <c r="C64" s="54">
        <v>3.3650000000000002</v>
      </c>
    </row>
    <row r="65" spans="1:5" s="1" customFormat="1" ht="29.25" customHeight="1">
      <c r="A65" s="86" t="s">
        <v>26</v>
      </c>
      <c r="B65" s="42"/>
      <c r="C65" s="87">
        <v>81.23</v>
      </c>
      <c r="E65" s="50"/>
    </row>
    <row r="66" spans="1:5" s="1" customFormat="1" ht="30" customHeight="1">
      <c r="A66" s="86" t="s">
        <v>27</v>
      </c>
      <c r="B66" s="42"/>
      <c r="C66" s="88">
        <v>19.23</v>
      </c>
    </row>
    <row r="67" spans="1:5" s="1" customFormat="1" ht="12.75">
      <c r="A67" s="45"/>
      <c r="B67" s="42"/>
      <c r="C67" s="83">
        <f>+C65+C66+C64</f>
        <v>103.825</v>
      </c>
    </row>
    <row r="68" spans="1:5" s="1" customFormat="1" ht="13.5" thickBot="1">
      <c r="A68" s="47" t="s">
        <v>29</v>
      </c>
      <c r="B68" s="42"/>
      <c r="C68" s="56">
        <v>232.85</v>
      </c>
    </row>
    <row r="69" spans="1:5" s="1" customFormat="1" ht="13.5" thickTop="1">
      <c r="A69" s="45"/>
      <c r="B69" s="42"/>
      <c r="C69" s="54"/>
    </row>
    <row r="70" spans="1:5" s="1" customFormat="1" ht="12.75">
      <c r="A70" s="43" t="s">
        <v>30</v>
      </c>
      <c r="B70" s="42"/>
      <c r="C70" s="54"/>
    </row>
    <row r="71" spans="1:5" s="1" customFormat="1" ht="12.75" hidden="1">
      <c r="A71" s="46" t="s">
        <v>31</v>
      </c>
      <c r="B71" s="42" t="s">
        <v>8</v>
      </c>
      <c r="C71" s="54">
        <v>0</v>
      </c>
    </row>
    <row r="72" spans="1:5" s="63" customFormat="1" ht="12.75">
      <c r="A72" s="60" t="s">
        <v>32</v>
      </c>
      <c r="B72" s="61"/>
      <c r="C72" s="55">
        <v>171.89</v>
      </c>
      <c r="D72" s="62"/>
      <c r="E72" s="62"/>
    </row>
    <row r="73" spans="1:5" s="1" customFormat="1" ht="12.75">
      <c r="A73" s="45"/>
      <c r="B73" s="42"/>
      <c r="C73" s="54"/>
    </row>
    <row r="74" spans="1:5" s="1" customFormat="1" ht="13.5" thickBot="1">
      <c r="A74" s="47" t="s">
        <v>78</v>
      </c>
      <c r="B74" s="42"/>
      <c r="C74" s="57">
        <f>+C68+C72</f>
        <v>404.74</v>
      </c>
      <c r="E74" s="50"/>
    </row>
    <row r="75" spans="1:5" s="1" customFormat="1" ht="13.5" thickTop="1">
      <c r="A75" s="45"/>
      <c r="B75" s="42"/>
      <c r="C75" s="54"/>
    </row>
    <row r="76" spans="1:5" s="1" customFormat="1" ht="12.75">
      <c r="A76" s="43" t="s">
        <v>37</v>
      </c>
      <c r="B76" s="42"/>
      <c r="C76" s="54"/>
    </row>
    <row r="77" spans="1:5" s="1" customFormat="1" ht="12.75">
      <c r="A77" s="46" t="s">
        <v>37</v>
      </c>
      <c r="B77" s="42"/>
      <c r="C77" s="54">
        <v>82.05</v>
      </c>
    </row>
    <row r="78" spans="1:5" s="1" customFormat="1" ht="12.75">
      <c r="A78" s="45"/>
      <c r="B78" s="42"/>
      <c r="C78" s="54"/>
    </row>
    <row r="79" spans="1:5" s="1" customFormat="1" ht="13.5" thickBot="1">
      <c r="A79" s="47" t="s">
        <v>38</v>
      </c>
      <c r="B79" s="42"/>
      <c r="C79" s="56">
        <f>+C74-C77</f>
        <v>322.69</v>
      </c>
    </row>
    <row r="80" spans="1:5" s="1" customFormat="1" ht="13.5" thickTop="1">
      <c r="A80" s="45"/>
      <c r="B80" s="42"/>
      <c r="C80" s="54"/>
    </row>
    <row r="81" spans="1:6" s="1" customFormat="1" ht="12.75">
      <c r="A81" s="43" t="s">
        <v>39</v>
      </c>
      <c r="B81" s="42"/>
      <c r="C81" s="54"/>
    </row>
    <row r="82" spans="1:6" s="1" customFormat="1" ht="12.75" hidden="1">
      <c r="A82" s="46" t="s">
        <v>50</v>
      </c>
      <c r="B82" s="49" t="s">
        <v>8</v>
      </c>
      <c r="C82" s="54">
        <v>0</v>
      </c>
    </row>
    <row r="83" spans="1:6" s="1" customFormat="1" ht="12.75">
      <c r="A83" s="46" t="s">
        <v>40</v>
      </c>
      <c r="B83" s="42"/>
      <c r="C83" s="54">
        <v>1.5</v>
      </c>
    </row>
    <row r="84" spans="1:6" s="1" customFormat="1" ht="12.75">
      <c r="A84" s="45"/>
      <c r="B84" s="42"/>
      <c r="C84" s="54"/>
    </row>
    <row r="85" spans="1:6" s="1" customFormat="1" ht="13.5" thickBot="1">
      <c r="A85" s="43" t="s">
        <v>47</v>
      </c>
      <c r="B85" s="42"/>
      <c r="C85" s="56">
        <v>321.19</v>
      </c>
    </row>
    <row r="86" spans="1:6" s="1" customFormat="1" ht="13.5" thickTop="1">
      <c r="A86" s="45"/>
      <c r="B86" s="42"/>
      <c r="C86" s="54"/>
    </row>
    <row r="87" spans="1:6" s="1" customFormat="1" ht="12.75">
      <c r="A87" s="43" t="s">
        <v>48</v>
      </c>
      <c r="B87" s="42"/>
      <c r="C87" s="54"/>
    </row>
    <row r="88" spans="1:6" s="1" customFormat="1" ht="12.75">
      <c r="A88" s="48" t="s">
        <v>49</v>
      </c>
      <c r="B88" s="42"/>
      <c r="C88" s="54">
        <v>0</v>
      </c>
    </row>
    <row r="89" spans="1:6" s="1" customFormat="1" ht="12.75">
      <c r="A89" s="45"/>
      <c r="B89" s="42"/>
      <c r="C89" s="54"/>
    </row>
    <row r="90" spans="1:6" s="1" customFormat="1" ht="12.75">
      <c r="A90" s="43" t="s">
        <v>52</v>
      </c>
      <c r="B90" s="42"/>
      <c r="C90" s="54"/>
    </row>
    <row r="91" spans="1:6" s="1" customFormat="1" ht="12.75">
      <c r="A91" s="46" t="s">
        <v>52</v>
      </c>
      <c r="B91" s="42"/>
      <c r="C91" s="54"/>
    </row>
    <row r="92" spans="1:6" s="1" customFormat="1" ht="12.75">
      <c r="A92" s="46" t="s">
        <v>53</v>
      </c>
      <c r="B92" s="42"/>
      <c r="C92" s="55">
        <v>0</v>
      </c>
    </row>
    <row r="93" spans="1:6" s="1" customFormat="1" ht="12.75">
      <c r="A93" s="8"/>
      <c r="C93" s="54"/>
    </row>
    <row r="94" spans="1:6" s="1" customFormat="1" ht="13.5" thickBot="1">
      <c r="A94" s="43" t="s">
        <v>79</v>
      </c>
      <c r="B94" s="42"/>
      <c r="C94" s="57">
        <f>+C85</f>
        <v>321.19</v>
      </c>
      <c r="D94" s="50"/>
      <c r="E94" s="50"/>
      <c r="F94" s="50"/>
    </row>
    <row r="95" spans="1:6" s="1" customFormat="1" ht="12.75" thickTop="1">
      <c r="A95" s="8"/>
      <c r="C95" s="10"/>
    </row>
    <row r="96" spans="1:6" s="1" customFormat="1" ht="12" hidden="1">
      <c r="A96" s="11" t="s">
        <v>48</v>
      </c>
      <c r="C96" s="10">
        <f>+E100</f>
        <v>0</v>
      </c>
    </row>
    <row r="97" spans="1:5" s="1" customFormat="1" ht="12" hidden="1">
      <c r="A97" s="18"/>
      <c r="C97" s="10"/>
    </row>
    <row r="98" spans="1:5" s="1" customFormat="1" ht="12" hidden="1">
      <c r="A98" s="17" t="s">
        <v>55</v>
      </c>
      <c r="C98" s="13">
        <v>0</v>
      </c>
    </row>
    <row r="99" spans="1:5" s="1" customFormat="1" ht="12" hidden="1">
      <c r="A99" s="8"/>
      <c r="C99" s="10"/>
    </row>
    <row r="100" spans="1:5" s="1" customFormat="1" ht="12.75" hidden="1" thickBot="1">
      <c r="A100" s="11" t="s">
        <v>56</v>
      </c>
      <c r="C100" s="58">
        <f>+C96-C98</f>
        <v>0</v>
      </c>
    </row>
    <row r="101" spans="1:5" s="1" customFormat="1" ht="12" hidden="1">
      <c r="A101" s="8"/>
      <c r="C101" s="10"/>
    </row>
    <row r="102" spans="1:5" s="1" customFormat="1" ht="12" hidden="1">
      <c r="A102" s="11" t="s">
        <v>57</v>
      </c>
      <c r="C102" s="10"/>
    </row>
    <row r="103" spans="1:5" s="1" customFormat="1" ht="12" hidden="1">
      <c r="A103" s="12" t="s">
        <v>58</v>
      </c>
      <c r="C103" s="10">
        <f>+C74/C106</f>
        <v>404.74</v>
      </c>
    </row>
    <row r="104" spans="1:5" s="1" customFormat="1" ht="12" hidden="1">
      <c r="A104" s="12" t="s">
        <v>59</v>
      </c>
      <c r="C104" s="10">
        <f>+C85/C106</f>
        <v>321.19</v>
      </c>
    </row>
    <row r="105" spans="1:5" s="1" customFormat="1" ht="12" hidden="1">
      <c r="A105" s="12" t="s">
        <v>60</v>
      </c>
      <c r="C105" s="10">
        <f>+C94/C106</f>
        <v>321.19</v>
      </c>
    </row>
    <row r="106" spans="1:5" s="1" customFormat="1" ht="12" hidden="1">
      <c r="A106" s="12" t="s">
        <v>61</v>
      </c>
      <c r="C106" s="10">
        <v>1</v>
      </c>
      <c r="E106" s="1" t="s">
        <v>64</v>
      </c>
    </row>
    <row r="107" spans="1:5" s="1" customFormat="1" ht="12" hidden="1">
      <c r="A107" s="12" t="s">
        <v>62</v>
      </c>
      <c r="C107" s="10">
        <v>100</v>
      </c>
      <c r="E107" s="1" t="s">
        <v>64</v>
      </c>
    </row>
    <row r="108" spans="1:5" s="1" customFormat="1" ht="12">
      <c r="A108" s="14"/>
      <c r="B108" s="2"/>
      <c r="C108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95"/>
      <c r="C2" s="96"/>
      <c r="D2" s="96"/>
      <c r="E2" s="96"/>
      <c r="F2" s="96"/>
      <c r="G2" s="97"/>
    </row>
    <row r="3" spans="1:7">
      <c r="B3" s="89" t="s">
        <v>76</v>
      </c>
      <c r="C3" s="90"/>
      <c r="D3" s="90"/>
      <c r="E3" s="90"/>
      <c r="F3" s="90"/>
      <c r="G3" s="91"/>
    </row>
    <row r="4" spans="1:7" ht="12" customHeight="1">
      <c r="B4" s="89" t="s">
        <v>63</v>
      </c>
      <c r="C4" s="90"/>
      <c r="D4" s="90"/>
      <c r="E4" s="90"/>
      <c r="F4" s="90"/>
      <c r="G4" s="91"/>
    </row>
    <row r="5" spans="1:7">
      <c r="B5" s="89" t="s">
        <v>17</v>
      </c>
      <c r="C5" s="90"/>
      <c r="D5" s="90"/>
      <c r="E5" s="90"/>
      <c r="F5" s="90"/>
      <c r="G5" s="91"/>
    </row>
    <row r="6" spans="1:7">
      <c r="B6" s="112" t="s">
        <v>77</v>
      </c>
      <c r="C6" s="113"/>
      <c r="D6" s="113"/>
      <c r="E6" s="113"/>
      <c r="F6" s="113"/>
      <c r="G6" s="114"/>
    </row>
    <row r="7" spans="1:7">
      <c r="B7" s="112" t="s">
        <v>67</v>
      </c>
      <c r="C7" s="113"/>
      <c r="D7" s="113"/>
      <c r="E7" s="113"/>
      <c r="F7" s="113"/>
      <c r="G7" s="114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Celina Elizabeth Gonzalez Carranza</cp:lastModifiedBy>
  <cp:lastPrinted>2024-08-16T15:53:42Z</cp:lastPrinted>
  <dcterms:created xsi:type="dcterms:W3CDTF">2020-10-29T20:03:09Z</dcterms:created>
  <dcterms:modified xsi:type="dcterms:W3CDTF">2024-10-08T17:58:16Z</dcterms:modified>
</cp:coreProperties>
</file>