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192" documentId="8_{1C45253B-57BC-464C-9611-7DFD7FF000DA}" xr6:coauthVersionLast="47" xr6:coauthVersionMax="47" xr10:uidLastSave="{5977E88C-5A62-427A-A4F8-068CCB47C91B}"/>
  <bookViews>
    <workbookView xWindow="-120" yWindow="-120" windowWidth="29040" windowHeight="15720" xr2:uid="{00000000-000D-0000-FFFF-FFFF00000000}"/>
  </bookViews>
  <sheets>
    <sheet name="BG y ER" sheetId="7" r:id="rId1"/>
    <sheet name="Anexos" sheetId="6" state="hidden" r:id="rId2"/>
  </sheets>
  <externalReferences>
    <externalReference r:id="rId3"/>
  </externalReferences>
  <definedNames>
    <definedName name="_xlnm.Print_Area" localSheetId="0">'BG y ER'!$B$3:$D$110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6" i="6" l="1"/>
  <c r="F117" i="6" l="1"/>
  <c r="I116" i="6" l="1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<sst xmlns="http://schemas.openxmlformats.org/spreadsheetml/2006/main" count="98" uniqueCount="84">
  <si>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</si>
  <si>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</si>
  <si>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</si>
  <si>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</si>
  <si>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</si>
  <si>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</si>
  <si>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</si>
  <si>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</si>
  <si>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</si>
  <si>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</si>
  <si>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</si>
  <si>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</si>
  <si>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</si>
  <si>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</si>
  <si>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</si>
  <si>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</si>
  <si>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</si>
  <si>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</si>
  <si>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</si>
  <si>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</si>
  <si>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</si>
  <si>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</si>
  <si>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</si>
  <si>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</si>
  <si>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</si>
  <si>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</si>
  <si>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</si>
  <si>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</si>
  <si>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</si>
  <si>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</si>
  <si>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</si>
  <si>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</si>
  <si>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</si>
  <si>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</si>
  <si>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</si>
  <si>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</si>
  <si>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</si>
  <si>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</si>
  <si>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</si>
  <si>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</si>
  <si>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</si>
  <si>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</si>
  <si>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</si>
  <si>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</si>
  <si>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</si>
  <si>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</si>
  <si>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</si>
  <si>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</si>
  <si>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</si>
  <si>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</si>
  <si>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</si>
  <si>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</si>
  <si>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</si>
  <si>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</si>
  <si>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</si>
  <si>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</si>
  <si>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</si>
  <si>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</si>
  <si>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</si>
  <si>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(Compañía salvadoreña subsidiaria de Sercotel, S.A. de C.V.)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</si>
  <si>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</si>
  <si>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</si>
  <si>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</si>
  <si>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</si>
  <si>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</si>
  <si>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</si>
  <si>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</si>
  <si>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</si>
  <si>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</si>
  <si>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</si>
  <si>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</si>
  <si>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       Lic. Julio Cesar Sanchez                                 Lic. Julio Cesar Molina</t>
  </si>
  <si>
    <t xml:space="preserve">Representante Legal y Administrativo                           Contador General              </t>
  </si>
  <si>
    <t xml:space="preserve">        Lic. Julio Cesar Sanchez                                   Lic. Julio Cesar Molina</t>
  </si>
  <si>
    <t xml:space="preserve"> Representante Legal y Administrativo                            Contador General              </t>
  </si>
  <si>
    <t xml:space="preserve">Compañía de Telecomunicaciones de El Salvador, S.A. de C.V. </t>
  </si>
  <si>
    <t>Estado de Situación Financiera</t>
  </si>
  <si>
    <t>Marzo</t>
  </si>
  <si>
    <t>Al 31 de Marzo 2024</t>
  </si>
  <si>
    <t>Compañía de Telecomunicaciones de El Salvador, S.A. de C.V.</t>
  </si>
  <si>
    <t>Estado de Resultados Integral</t>
  </si>
  <si>
    <t>31 de Marzo</t>
  </si>
  <si>
    <t>Por el período que terminó al 31 de Marzo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</si>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</sst>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7" fillId="0" borderId="0" xfId="0" applyFont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4" fillId="0" borderId="0" xfId="0" applyFont="1" applyAlignment="1">
      <alignment vertical="center"/>
    </xf>
    <xf numFmtId="165" fontId="2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0" applyNumberFormat="1"/>
    <xf numFmtId="0" fontId="9" fillId="0" borderId="0" xfId="0" applyFont="1"/>
    <xf numFmtId="165" fontId="9" fillId="0" borderId="0" xfId="1" applyNumberFormat="1" applyFont="1" applyFill="1"/>
    <xf numFmtId="17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43" fontId="9" fillId="0" borderId="0" xfId="1" applyFont="1" applyFill="1"/>
    <xf numFmtId="4" fontId="9" fillId="0" borderId="0" xfId="0" applyNumberFormat="1" applyFont="1"/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3" fontId="13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/>
    </xf>
    <xf numFmtId="43" fontId="14" fillId="0" borderId="0" xfId="1" applyFont="1" applyFill="1"/>
    <xf numFmtId="166" fontId="14" fillId="0" borderId="0" xfId="5" applyNumberFormat="1" applyFont="1" applyFill="1"/>
    <xf numFmtId="166" fontId="15" fillId="0" borderId="0" xfId="5" applyNumberFormat="1" applyFont="1" applyFill="1"/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4" fillId="0" borderId="3" xfId="1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3" fontId="12" fillId="0" borderId="0" xfId="1" applyFont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43" fontId="12" fillId="0" borderId="1" xfId="1" applyFont="1" applyBorder="1" applyAlignment="1">
      <alignment horizontal="right" vertical="center" wrapText="1"/>
    </xf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ina.cesar\AppData\Local\Microsoft\Windows\INetCache\Content.Outlook\5WYSDGP7\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G110"/>
  <sheetViews>
    <sheetView showGridLines="0" tabSelected="1" zoomScaleNormal="100" workbookViewId="0">
      <selection activeCell="F15" sqref="F15"/>
    </sheetView>
  </sheetViews>
  <sheetFormatPr baseColWidth="10" defaultColWidth="9.140625" defaultRowHeight="14.25" x14ac:dyDescent="0.2"/>
  <cols>
    <col min="1" max="1" width="8.42578125" style="32" customWidth="1"/>
    <col min="2" max="2" width="47.140625" style="32" customWidth="1"/>
    <col min="3" max="3" width="1.85546875" style="32" bestFit="1" customWidth="1"/>
    <col min="4" max="4" width="14.140625" style="32" customWidth="1"/>
    <col min="5" max="5" width="17.28515625" style="33" bestFit="1" customWidth="1"/>
    <col min="6" max="6" width="11.7109375" style="32" bestFit="1" customWidth="1"/>
    <col min="7" max="7" width="15" style="32" bestFit="1" customWidth="1"/>
    <col min="8" max="16384" width="9.140625" style="32"/>
  </cols>
  <sheetData>
    <row r="3" spans="2:6" x14ac:dyDescent="0.2">
      <c r="B3" s="21" t="s">
        <v>75</v>
      </c>
      <c r="C3" s="55"/>
    </row>
    <row r="4" spans="2:6" x14ac:dyDescent="0.2">
      <c r="B4" s="21" t="s">
        <v>59</v>
      </c>
      <c r="C4" s="55"/>
    </row>
    <row r="5" spans="2:6" x14ac:dyDescent="0.2">
      <c r="B5" s="21" t="s">
        <v>76</v>
      </c>
      <c r="C5" s="55"/>
    </row>
    <row r="6" spans="2:6" x14ac:dyDescent="0.2">
      <c r="B6" s="21" t="s">
        <v>78</v>
      </c>
      <c r="C6" s="55"/>
    </row>
    <row r="7" spans="2:6" x14ac:dyDescent="0.2">
      <c r="C7" s="55"/>
    </row>
    <row r="8" spans="2:6" x14ac:dyDescent="0.2">
      <c r="C8" s="55"/>
      <c r="D8" s="34" t="s">
        <v>77</v>
      </c>
    </row>
    <row r="9" spans="2:6" x14ac:dyDescent="0.2">
      <c r="B9" s="1"/>
      <c r="C9" s="56"/>
      <c r="D9" s="35">
        <v>2024</v>
      </c>
    </row>
    <row r="10" spans="2:6" x14ac:dyDescent="0.2">
      <c r="B10" s="36" t="s">
        <v>0</v>
      </c>
      <c r="C10" s="2"/>
      <c r="D10" s="2"/>
    </row>
    <row r="11" spans="2:6" x14ac:dyDescent="0.2">
      <c r="B11" s="36" t="s">
        <v>1</v>
      </c>
      <c r="C11" s="2"/>
      <c r="D11" s="2"/>
    </row>
    <row r="12" spans="2:6" x14ac:dyDescent="0.2">
      <c r="B12" s="37" t="s">
        <v>2</v>
      </c>
      <c r="C12" s="60" t="s">
        <v>3</v>
      </c>
      <c r="D12" s="57">
        <v>6921365</v>
      </c>
    </row>
    <row r="13" spans="2:6" x14ac:dyDescent="0.2">
      <c r="B13" s="37" t="s">
        <v>4</v>
      </c>
      <c r="C13" s="60"/>
      <c r="D13" s="57">
        <v>17157915</v>
      </c>
    </row>
    <row r="14" spans="2:6" x14ac:dyDescent="0.2">
      <c r="B14" s="37" t="s">
        <v>5</v>
      </c>
      <c r="C14" s="60"/>
      <c r="D14" s="57">
        <v>7099514</v>
      </c>
      <c r="F14" s="39"/>
    </row>
    <row r="15" spans="2:6" x14ac:dyDescent="0.2">
      <c r="B15" s="37" t="s">
        <v>6</v>
      </c>
      <c r="C15" s="60"/>
      <c r="D15" s="57">
        <v>68771704</v>
      </c>
    </row>
    <row r="16" spans="2:6" x14ac:dyDescent="0.2">
      <c r="B16" s="37" t="s">
        <v>7</v>
      </c>
      <c r="C16" s="60"/>
      <c r="D16" s="57">
        <v>8502956</v>
      </c>
    </row>
    <row r="17" spans="2:6" x14ac:dyDescent="0.2">
      <c r="B17" s="37" t="s">
        <v>8</v>
      </c>
      <c r="C17" s="60"/>
      <c r="D17" s="57">
        <v>5045766</v>
      </c>
    </row>
    <row r="18" spans="2:6" x14ac:dyDescent="0.2">
      <c r="B18" s="37" t="s">
        <v>9</v>
      </c>
      <c r="C18" s="60"/>
      <c r="D18" s="57">
        <v>813951</v>
      </c>
    </row>
    <row r="19" spans="2:6" x14ac:dyDescent="0.2">
      <c r="B19" s="37" t="s">
        <v>10</v>
      </c>
      <c r="C19" s="60"/>
      <c r="D19" s="57">
        <v>3314245</v>
      </c>
    </row>
    <row r="20" spans="2:6" hidden="1" x14ac:dyDescent="0.2">
      <c r="B20" s="37" t="s">
        <v>11</v>
      </c>
      <c r="C20" s="60"/>
      <c r="D20" s="61">
        <v>0</v>
      </c>
    </row>
    <row r="21" spans="2:6" ht="15" thickBot="1" x14ac:dyDescent="0.25">
      <c r="B21" s="37" t="s">
        <v>12</v>
      </c>
      <c r="C21" s="60"/>
      <c r="D21" s="58">
        <v>4133940</v>
      </c>
    </row>
    <row r="22" spans="2:6" x14ac:dyDescent="0.2">
      <c r="B22" s="40" t="s">
        <v>13</v>
      </c>
      <c r="C22" s="60"/>
      <c r="D22" s="59">
        <v>121761356</v>
      </c>
    </row>
    <row r="23" spans="2:6" x14ac:dyDescent="0.2">
      <c r="B23" s="37"/>
      <c r="C23" s="60"/>
      <c r="D23" s="60"/>
    </row>
    <row r="24" spans="2:6" x14ac:dyDescent="0.2">
      <c r="B24" s="37" t="s">
        <v>14</v>
      </c>
      <c r="C24" s="60"/>
      <c r="D24" s="57">
        <v>405179874</v>
      </c>
    </row>
    <row r="25" spans="2:6" hidden="1" x14ac:dyDescent="0.2">
      <c r="B25" s="37" t="s">
        <v>15</v>
      </c>
      <c r="C25" s="60"/>
      <c r="D25" s="61">
        <v>0</v>
      </c>
    </row>
    <row r="26" spans="2:6" x14ac:dyDescent="0.2">
      <c r="B26" s="37" t="s">
        <v>16</v>
      </c>
      <c r="C26" s="60"/>
      <c r="D26" s="57">
        <v>58072773</v>
      </c>
    </row>
    <row r="27" spans="2:6" hidden="1" x14ac:dyDescent="0.2">
      <c r="B27" s="37" t="s">
        <v>17</v>
      </c>
      <c r="C27" s="60"/>
      <c r="D27" s="61">
        <v>0</v>
      </c>
    </row>
    <row r="28" spans="2:6" x14ac:dyDescent="0.2">
      <c r="B28" s="37" t="s">
        <v>18</v>
      </c>
      <c r="C28" s="60"/>
      <c r="D28" s="57">
        <v>1378145</v>
      </c>
      <c r="F28" s="32" t="s">
        <v>83</v>
      </c>
    </row>
    <row r="29" spans="2:6" hidden="1" x14ac:dyDescent="0.2">
      <c r="B29" s="37" t="s">
        <v>5</v>
      </c>
      <c r="C29" s="60"/>
      <c r="D29" s="61">
        <v>0</v>
      </c>
    </row>
    <row r="30" spans="2:6" hidden="1" x14ac:dyDescent="0.2">
      <c r="B30" s="37" t="s">
        <v>6</v>
      </c>
      <c r="C30" s="60"/>
      <c r="D30" s="61">
        <v>0</v>
      </c>
    </row>
    <row r="31" spans="2:6" hidden="1" x14ac:dyDescent="0.2">
      <c r="B31" s="37" t="s">
        <v>7</v>
      </c>
      <c r="C31" s="60"/>
      <c r="D31" s="61">
        <v>0</v>
      </c>
    </row>
    <row r="32" spans="2:6" x14ac:dyDescent="0.2">
      <c r="B32" s="37" t="s">
        <v>19</v>
      </c>
      <c r="C32" s="60"/>
      <c r="D32" s="57">
        <v>93278</v>
      </c>
    </row>
    <row r="33" spans="2:4" hidden="1" x14ac:dyDescent="0.2">
      <c r="B33" s="37" t="s">
        <v>11</v>
      </c>
      <c r="C33" s="60"/>
      <c r="D33" s="61">
        <v>0</v>
      </c>
    </row>
    <row r="34" spans="2:4" x14ac:dyDescent="0.2">
      <c r="B34" s="37" t="s">
        <v>12</v>
      </c>
      <c r="C34" s="60"/>
      <c r="D34" s="57">
        <v>4670667</v>
      </c>
    </row>
    <row r="35" spans="2:4" x14ac:dyDescent="0.2">
      <c r="B35" s="37" t="s">
        <v>20</v>
      </c>
      <c r="C35" s="60"/>
      <c r="D35" s="62">
        <v>134277347</v>
      </c>
    </row>
    <row r="36" spans="2:4" ht="15" thickBot="1" x14ac:dyDescent="0.25">
      <c r="B36" s="37" t="s">
        <v>21</v>
      </c>
      <c r="C36" s="60"/>
      <c r="D36" s="58">
        <v>2940869</v>
      </c>
    </row>
    <row r="37" spans="2:4" ht="15" thickBot="1" x14ac:dyDescent="0.25">
      <c r="B37" s="36" t="s">
        <v>22</v>
      </c>
      <c r="C37" s="60" t="s">
        <v>3</v>
      </c>
      <c r="D37" s="63">
        <v>728374309</v>
      </c>
    </row>
    <row r="38" spans="2:4" ht="15" thickTop="1" x14ac:dyDescent="0.2">
      <c r="B38" s="36"/>
      <c r="C38" s="60"/>
      <c r="D38" s="60"/>
    </row>
    <row r="39" spans="2:4" x14ac:dyDescent="0.2">
      <c r="B39" s="40" t="s">
        <v>23</v>
      </c>
      <c r="C39" s="60"/>
      <c r="D39" s="57"/>
    </row>
    <row r="40" spans="2:4" x14ac:dyDescent="0.2">
      <c r="B40" s="40" t="s">
        <v>24</v>
      </c>
      <c r="C40" s="60"/>
      <c r="D40" s="60"/>
    </row>
    <row r="41" spans="2:4" x14ac:dyDescent="0.2">
      <c r="B41" s="41" t="s">
        <v>25</v>
      </c>
      <c r="C41" s="60" t="s">
        <v>3</v>
      </c>
      <c r="D41" s="57">
        <v>45816669</v>
      </c>
    </row>
    <row r="42" spans="2:4" x14ac:dyDescent="0.2">
      <c r="B42" s="41" t="s">
        <v>26</v>
      </c>
      <c r="C42" s="60"/>
      <c r="D42" s="57">
        <v>14710868</v>
      </c>
    </row>
    <row r="43" spans="2:4" x14ac:dyDescent="0.2">
      <c r="B43" s="41" t="s">
        <v>27</v>
      </c>
      <c r="C43" s="60"/>
      <c r="D43" s="57">
        <v>1659205</v>
      </c>
    </row>
    <row r="44" spans="2:4" x14ac:dyDescent="0.2">
      <c r="B44" s="41" t="s">
        <v>28</v>
      </c>
      <c r="C44" s="60"/>
      <c r="D44" s="57">
        <v>81362576</v>
      </c>
    </row>
    <row r="45" spans="2:4" hidden="1" x14ac:dyDescent="0.2">
      <c r="B45" s="41" t="s">
        <v>29</v>
      </c>
      <c r="C45" s="60"/>
      <c r="D45" s="61">
        <v>0</v>
      </c>
    </row>
    <row r="46" spans="2:4" x14ac:dyDescent="0.2">
      <c r="B46" s="41" t="s">
        <v>30</v>
      </c>
      <c r="C46" s="60"/>
      <c r="D46" s="57">
        <v>17700</v>
      </c>
    </row>
    <row r="47" spans="2:4" x14ac:dyDescent="0.2">
      <c r="B47" s="37" t="s">
        <v>31</v>
      </c>
      <c r="C47" s="60"/>
      <c r="D47" s="57">
        <v>1900119</v>
      </c>
    </row>
    <row r="48" spans="2:4" ht="15" thickBot="1" x14ac:dyDescent="0.25">
      <c r="B48" s="37" t="s">
        <v>32</v>
      </c>
      <c r="C48" s="60"/>
      <c r="D48" s="58">
        <v>2259311</v>
      </c>
    </row>
    <row r="49" spans="2:7" x14ac:dyDescent="0.2">
      <c r="B49" s="40" t="s">
        <v>33</v>
      </c>
      <c r="C49" s="60"/>
      <c r="D49" s="59">
        <v>147726448</v>
      </c>
    </row>
    <row r="50" spans="2:7" x14ac:dyDescent="0.2">
      <c r="B50" s="41"/>
      <c r="C50" s="60"/>
      <c r="D50" s="60"/>
    </row>
    <row r="51" spans="2:7" x14ac:dyDescent="0.2">
      <c r="B51" s="37" t="s">
        <v>34</v>
      </c>
      <c r="C51" s="60"/>
      <c r="D51" s="57">
        <v>61599972</v>
      </c>
    </row>
    <row r="52" spans="2:7" x14ac:dyDescent="0.2">
      <c r="B52" s="37" t="s">
        <v>31</v>
      </c>
      <c r="C52" s="60"/>
      <c r="D52" s="57">
        <v>6874082</v>
      </c>
    </row>
    <row r="53" spans="2:7" hidden="1" x14ac:dyDescent="0.2">
      <c r="B53" s="41" t="s">
        <v>60</v>
      </c>
      <c r="C53" s="60"/>
      <c r="D53" s="61">
        <v>0</v>
      </c>
    </row>
    <row r="54" spans="2:7" x14ac:dyDescent="0.2">
      <c r="B54" s="41" t="s">
        <v>35</v>
      </c>
      <c r="C54" s="60"/>
      <c r="D54" s="57">
        <v>673408</v>
      </c>
    </row>
    <row r="55" spans="2:7" ht="15" thickBot="1" x14ac:dyDescent="0.25">
      <c r="B55" s="41" t="s">
        <v>61</v>
      </c>
      <c r="C55" s="60"/>
      <c r="D55" s="58">
        <v>4549977</v>
      </c>
    </row>
    <row r="56" spans="2:7" ht="15" thickBot="1" x14ac:dyDescent="0.25">
      <c r="B56" s="40" t="s">
        <v>36</v>
      </c>
      <c r="C56" s="60"/>
      <c r="D56" s="64">
        <v>221423887</v>
      </c>
    </row>
    <row r="57" spans="2:7" x14ac:dyDescent="0.2">
      <c r="B57" s="40"/>
      <c r="C57" s="60"/>
      <c r="D57" s="60"/>
    </row>
    <row r="58" spans="2:7" x14ac:dyDescent="0.2">
      <c r="B58" s="40" t="s">
        <v>37</v>
      </c>
      <c r="C58" s="60"/>
      <c r="D58" s="60"/>
    </row>
    <row r="59" spans="2:7" x14ac:dyDescent="0.2">
      <c r="B59" s="41" t="s">
        <v>38</v>
      </c>
      <c r="C59" s="60"/>
      <c r="D59" s="57">
        <v>322841400</v>
      </c>
      <c r="E59" s="42"/>
      <c r="F59" s="38"/>
    </row>
    <row r="60" spans="2:7" x14ac:dyDescent="0.2">
      <c r="B60" s="41" t="s">
        <v>39</v>
      </c>
      <c r="C60" s="60"/>
      <c r="D60" s="57">
        <v>81446258</v>
      </c>
      <c r="E60" s="43"/>
      <c r="F60" s="44"/>
      <c r="G60" s="43"/>
    </row>
    <row r="61" spans="2:7" ht="15" thickBot="1" x14ac:dyDescent="0.25">
      <c r="B61" s="41" t="s">
        <v>40</v>
      </c>
      <c r="C61" s="60"/>
      <c r="D61" s="58">
        <v>102662764</v>
      </c>
      <c r="E61" s="45"/>
      <c r="F61" s="46"/>
      <c r="G61" s="45"/>
    </row>
    <row r="62" spans="2:7" ht="15" hidden="1" thickBot="1" x14ac:dyDescent="0.25">
      <c r="B62" s="41" t="s">
        <v>41</v>
      </c>
      <c r="C62" s="60"/>
      <c r="D62" s="65">
        <v>0</v>
      </c>
    </row>
    <row r="63" spans="2:7" hidden="1" x14ac:dyDescent="0.2">
      <c r="B63" s="41" t="s">
        <v>42</v>
      </c>
      <c r="C63" s="60"/>
      <c r="D63" s="57">
        <v>506950422</v>
      </c>
    </row>
    <row r="64" spans="2:7" ht="15" hidden="1" thickBot="1" x14ac:dyDescent="0.25">
      <c r="B64" s="41" t="s">
        <v>43</v>
      </c>
      <c r="C64" s="60"/>
      <c r="D64" s="65">
        <v>0</v>
      </c>
    </row>
    <row r="65" spans="2:4" ht="15" thickBot="1" x14ac:dyDescent="0.25">
      <c r="B65" s="40" t="s">
        <v>44</v>
      </c>
      <c r="C65" s="60"/>
      <c r="D65" s="58">
        <v>506950422</v>
      </c>
    </row>
    <row r="66" spans="2:4" ht="15" thickBot="1" x14ac:dyDescent="0.25">
      <c r="B66" s="40" t="s">
        <v>45</v>
      </c>
      <c r="C66" s="60" t="s">
        <v>3</v>
      </c>
      <c r="D66" s="63">
        <v>728374309</v>
      </c>
    </row>
    <row r="67" spans="2:4" ht="15" thickTop="1" x14ac:dyDescent="0.2">
      <c r="C67" s="55"/>
      <c r="D67" s="47">
        <v>0</v>
      </c>
    </row>
    <row r="68" spans="2:4" x14ac:dyDescent="0.2">
      <c r="C68" s="55"/>
      <c r="D68" s="48">
        <v>0</v>
      </c>
    </row>
    <row r="69" spans="2:4" x14ac:dyDescent="0.2">
      <c r="C69" s="55"/>
      <c r="D69" s="49"/>
    </row>
    <row r="70" spans="2:4" x14ac:dyDescent="0.2">
      <c r="B70" s="29" t="s">
        <v>71</v>
      </c>
      <c r="C70" s="55"/>
      <c r="D70" s="50"/>
    </row>
    <row r="71" spans="2:4" x14ac:dyDescent="0.2">
      <c r="B71" s="29" t="s">
        <v>72</v>
      </c>
      <c r="C71" s="55"/>
      <c r="D71" s="50"/>
    </row>
    <row r="72" spans="2:4" x14ac:dyDescent="0.2">
      <c r="C72" s="55"/>
    </row>
    <row r="73" spans="2:4" x14ac:dyDescent="0.2">
      <c r="C73" s="55"/>
    </row>
    <row r="74" spans="2:4" x14ac:dyDescent="0.2">
      <c r="C74" s="55"/>
    </row>
    <row r="75" spans="2:4" x14ac:dyDescent="0.2">
      <c r="B75" s="51" t="s">
        <v>79</v>
      </c>
      <c r="C75" s="55"/>
    </row>
    <row r="76" spans="2:4" x14ac:dyDescent="0.2">
      <c r="B76" s="51" t="s">
        <v>59</v>
      </c>
      <c r="C76" s="55"/>
    </row>
    <row r="77" spans="2:4" x14ac:dyDescent="0.2">
      <c r="B77" s="51" t="s">
        <v>80</v>
      </c>
      <c r="C77" s="55"/>
    </row>
    <row r="78" spans="2:4" x14ac:dyDescent="0.2">
      <c r="B78" s="51" t="s">
        <v>82</v>
      </c>
      <c r="C78" s="55"/>
    </row>
    <row r="82" spans="2:4" x14ac:dyDescent="0.2">
      <c r="D82" s="30" t="s">
        <v>81</v>
      </c>
    </row>
    <row r="83" spans="2:4" x14ac:dyDescent="0.2">
      <c r="B83" s="3"/>
      <c r="C83" s="4"/>
      <c r="D83" s="35">
        <v>2024</v>
      </c>
    </row>
    <row r="84" spans="2:4" x14ac:dyDescent="0.2">
      <c r="B84" s="5"/>
      <c r="C84" s="6"/>
      <c r="D84" s="6"/>
    </row>
    <row r="85" spans="2:4" x14ac:dyDescent="0.2">
      <c r="B85" s="3" t="s">
        <v>46</v>
      </c>
      <c r="C85" s="4" t="s">
        <v>3</v>
      </c>
      <c r="D85" s="52">
        <v>61388385</v>
      </c>
    </row>
    <row r="86" spans="2:4" ht="15" thickBot="1" x14ac:dyDescent="0.25">
      <c r="B86" s="3" t="s">
        <v>47</v>
      </c>
      <c r="C86" s="4"/>
      <c r="D86" s="53">
        <v>-21196214</v>
      </c>
    </row>
    <row r="87" spans="2:4" x14ac:dyDescent="0.2">
      <c r="B87" s="7" t="s">
        <v>48</v>
      </c>
      <c r="C87" s="4"/>
      <c r="D87" s="52">
        <v>40192171</v>
      </c>
    </row>
    <row r="88" spans="2:4" x14ac:dyDescent="0.2">
      <c r="B88" s="3"/>
      <c r="C88" s="4"/>
      <c r="D88" s="52"/>
    </row>
    <row r="89" spans="2:4" x14ac:dyDescent="0.2">
      <c r="B89" s="3" t="s">
        <v>49</v>
      </c>
      <c r="C89" s="4"/>
      <c r="D89" s="52">
        <v>-18722415</v>
      </c>
    </row>
    <row r="90" spans="2:4" ht="26.25" thickBot="1" x14ac:dyDescent="0.25">
      <c r="B90" s="3" t="s">
        <v>50</v>
      </c>
      <c r="C90" s="4"/>
      <c r="D90" s="53">
        <v>-19314692</v>
      </c>
    </row>
    <row r="91" spans="2:4" x14ac:dyDescent="0.2">
      <c r="B91" s="7" t="s">
        <v>51</v>
      </c>
      <c r="C91" s="4"/>
      <c r="D91" s="52">
        <v>2155064</v>
      </c>
    </row>
    <row r="92" spans="2:4" x14ac:dyDescent="0.2">
      <c r="B92" s="7"/>
      <c r="C92" s="4"/>
      <c r="D92" s="52"/>
    </row>
    <row r="93" spans="2:4" x14ac:dyDescent="0.2">
      <c r="B93" s="3" t="s">
        <v>52</v>
      </c>
      <c r="C93" s="4"/>
      <c r="D93" s="52">
        <v>1163194</v>
      </c>
    </row>
    <row r="94" spans="2:4" x14ac:dyDescent="0.2">
      <c r="B94" s="3" t="s">
        <v>53</v>
      </c>
      <c r="C94" s="4"/>
      <c r="D94" s="52">
        <v>-97981</v>
      </c>
    </row>
    <row r="95" spans="2:4" x14ac:dyDescent="0.2">
      <c r="B95" s="3" t="s">
        <v>54</v>
      </c>
      <c r="C95" s="4"/>
      <c r="D95" s="52">
        <v>-2563</v>
      </c>
    </row>
    <row r="96" spans="2:4" ht="15" thickBot="1" x14ac:dyDescent="0.25">
      <c r="B96" s="3" t="s">
        <v>55</v>
      </c>
      <c r="C96" s="4"/>
      <c r="D96" s="53">
        <v>1445860</v>
      </c>
    </row>
    <row r="97" spans="2:4" x14ac:dyDescent="0.2">
      <c r="B97" s="7" t="s">
        <v>56</v>
      </c>
      <c r="C97" s="4"/>
      <c r="D97" s="52">
        <v>4663574</v>
      </c>
    </row>
    <row r="98" spans="2:4" x14ac:dyDescent="0.2">
      <c r="B98" s="3"/>
      <c r="C98" s="8"/>
      <c r="D98" s="52"/>
    </row>
    <row r="99" spans="2:4" ht="15" thickBot="1" x14ac:dyDescent="0.25">
      <c r="B99" s="3" t="s">
        <v>57</v>
      </c>
      <c r="C99" s="8"/>
      <c r="D99" s="53">
        <v>-2162920</v>
      </c>
    </row>
    <row r="100" spans="2:4" ht="15" thickBot="1" x14ac:dyDescent="0.25">
      <c r="B100" s="7" t="s">
        <v>58</v>
      </c>
      <c r="C100" s="4" t="s">
        <v>3</v>
      </c>
      <c r="D100" s="54">
        <v>2500654</v>
      </c>
    </row>
    <row r="101" spans="2:4" ht="15" thickTop="1" x14ac:dyDescent="0.2">
      <c r="B101" s="7"/>
      <c r="C101" s="4"/>
      <c r="D101" s="52"/>
    </row>
    <row r="102" spans="2:4" x14ac:dyDescent="0.2">
      <c r="B102" s="7"/>
      <c r="C102" s="4"/>
      <c r="D102" s="52"/>
    </row>
    <row r="103" spans="2:4" x14ac:dyDescent="0.2">
      <c r="B103" s="7"/>
      <c r="C103" s="4"/>
      <c r="D103" s="52"/>
    </row>
    <row r="104" spans="2:4" x14ac:dyDescent="0.2">
      <c r="B104" s="7"/>
      <c r="C104" s="4"/>
      <c r="D104" s="52"/>
    </row>
    <row r="105" spans="2:4" x14ac:dyDescent="0.2">
      <c r="B105" s="7"/>
      <c r="C105" s="4"/>
      <c r="D105" s="11"/>
    </row>
    <row r="106" spans="2:4" x14ac:dyDescent="0.2">
      <c r="B106" s="7"/>
      <c r="C106" s="4"/>
      <c r="D106" s="22"/>
    </row>
    <row r="107" spans="2:4" x14ac:dyDescent="0.2">
      <c r="B107" s="29"/>
      <c r="C107" s="50"/>
      <c r="D107" s="50"/>
    </row>
    <row r="108" spans="2:4" x14ac:dyDescent="0.2">
      <c r="B108" s="29"/>
      <c r="C108" s="50"/>
      <c r="D108" s="50"/>
    </row>
    <row r="109" spans="2:4" x14ac:dyDescent="0.2">
      <c r="B109" s="29" t="s">
        <v>73</v>
      </c>
      <c r="C109" s="29"/>
      <c r="D109" s="29"/>
    </row>
    <row r="110" spans="2:4" x14ac:dyDescent="0.2">
      <c r="B110" s="29" t="s">
        <v>74</v>
      </c>
      <c r="C110" s="29"/>
      <c r="D110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64</v>
      </c>
    </row>
    <row r="27" spans="2:3" x14ac:dyDescent="0.25">
      <c r="B27">
        <v>1107000000</v>
      </c>
      <c r="C27" t="s">
        <v>62</v>
      </c>
    </row>
    <row r="28" spans="2:3" x14ac:dyDescent="0.25">
      <c r="B28">
        <v>1107010000</v>
      </c>
      <c r="C28" t="s">
        <v>63</v>
      </c>
    </row>
    <row r="30" spans="2:3" x14ac:dyDescent="0.25">
      <c r="B30" t="s">
        <v>65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69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66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67</v>
      </c>
    </row>
    <row r="121" spans="1:10" ht="15.75" x14ac:dyDescent="0.25">
      <c r="B121" s="14">
        <v>2207010000</v>
      </c>
      <c r="C121" s="15" t="s">
        <v>68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70</v>
      </c>
      <c r="H125" s="26"/>
      <c r="I125" s="27">
        <f>-[1]BT!$AL$3280</f>
        <v>-9254.1200000001118</v>
      </c>
      <c r="J125" s="31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y ER</vt:lpstr>
      <vt:lpstr>Anexos</vt:lpstr>
      <vt:lpstr>'BG y 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2024-06-14T21:53:37Z</dcterms:modified>
</cp:coreProperties>
</file>