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4\"/>
    </mc:Choice>
  </mc:AlternateContent>
  <xr:revisionPtr revIDLastSave="0" documentId="13_ncr:1_{2E3BCC12-C140-4EC4-BA62-BD05FABB1818}" xr6:coauthVersionLast="47" xr6:coauthVersionMax="47" xr10:uidLastSave="{00000000-0000-0000-0000-000000000000}"/>
  <bookViews>
    <workbookView xWindow="-110" yWindow="-110" windowWidth="19420" windowHeight="10420" tabRatio="873" activeTab="1" xr2:uid="{00000000-000D-0000-FFFF-FFFF00000000}"/>
  </bookViews>
  <sheets>
    <sheet name="ER Res " sheetId="16" r:id="rId1"/>
    <sheet name="BG Res " sheetId="17" r:id="rId2"/>
  </sheets>
  <definedNames>
    <definedName name="_xlnm.Print_Area" localSheetId="1">'BG Res '!$B$1:$J$70</definedName>
    <definedName name="_xlnm.Print_Area" localSheetId="0">'ER Res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  <c r="J22" i="16" l="1"/>
  <c r="K21" i="16"/>
  <c r="L30" i="17" l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<sst xmlns="http://schemas.openxmlformats.org/spreadsheetml/2006/main" count="96" uniqueCount="72">
  <si>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</si>
  <si>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</si>
  <si>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</si>
  <si>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</si>
  <si>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</si>
  <si>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</si>
  <si>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</si>
  <si>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</si>
  <si>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</si>
  <si>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</si>
  <si>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</si>
  <si>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</si>
  <si>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</si>
  <si>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</si>
  <si>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</si>
  <si>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</si>
  <si>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</si>
  <si>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</si>
  <si>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</si>
  <si>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</si>
  <si>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</si>
  <si>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</si>
  <si>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</si>
  <si>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</si>
  <si>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</si>
  <si>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</si>
  <si>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</si>
  <si>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</si>
  <si>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</si>
  <si>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</si>
  <si>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</si>
  <si>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</si>
  <si>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</si>
  <si>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</si>
  <si>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</si>
  <si>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</si>
  <si>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</si>
  <si>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</si>
  <si>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</si>
  <si>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</si>
  <si>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</si>
  <si>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</si>
  <si>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</si>
  <si>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</si>
  <si>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</si>
  <si>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</si>
  <si>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</si>
  <si>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</si>
  <si>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</si>
  <si>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</si>
  <si>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</si>
  <si>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</si>
  <si>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</si>
  <si>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</si>
  <si>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</si>
  <si>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</si>
  <si>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</si>
  <si>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</si>
  <si>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</si>
  <si>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</si>
  <si>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</si>
  <si>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</si>
  <si>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</si>
  <si>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</si>
  <si>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</si>
  <si>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</si>
  <si>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</si>
  <si>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</si>
  <si>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</si>
  <si>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</si>
  <si>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31 DE MAYO 2024</t>
  </si>
  <si>
    <t>BALANCE GENERAL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</si>
</sst>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10" borderId="0" applyNumberFormat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2" fillId="0" borderId="0">
      <alignment vertical="top"/>
    </xf>
    <xf numFmtId="0" fontId="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" fillId="0" borderId="0"/>
    <xf numFmtId="0" fontId="10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5" fillId="11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5" applyNumberFormat="0" applyFill="0" applyAlignment="0" applyProtection="0"/>
  </cellStyleXfs>
  <cellXfs count="50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2" fillId="12" borderId="2" xfId="0" applyNumberFormat="1" applyFont="1" applyFill="1" applyBorder="1"/>
    <xf numFmtId="164" fontId="6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4" fillId="12" borderId="1" xfId="11" applyNumberFormat="1" applyFont="1" applyFill="1" applyBorder="1"/>
    <xf numFmtId="165" fontId="4" fillId="12" borderId="0" xfId="11" applyNumberFormat="1" applyFont="1" applyFill="1" applyBorder="1"/>
    <xf numFmtId="0" fontId="0" fillId="12" borderId="0" xfId="0" applyFill="1"/>
    <xf numFmtId="165" fontId="2" fillId="12" borderId="1" xfId="11" applyNumberFormat="1" applyFont="1" applyFill="1" applyBorder="1"/>
    <xf numFmtId="165" fontId="2" fillId="12" borderId="2" xfId="9" applyFont="1" applyFill="1" applyBorder="1"/>
    <xf numFmtId="0" fontId="0" fillId="12" borderId="1" xfId="0" applyFill="1" applyBorder="1"/>
    <xf numFmtId="165" fontId="4" fillId="12" borderId="2" xfId="11" applyNumberFormat="1" applyFont="1" applyFill="1" applyBorder="1"/>
    <xf numFmtId="165" fontId="2" fillId="12" borderId="2" xfId="11" applyNumberFormat="1" applyFont="1" applyFill="1" applyBorder="1"/>
    <xf numFmtId="0" fontId="19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left"/>
    </xf>
    <xf numFmtId="0" fontId="4" fillId="12" borderId="0" xfId="0" applyFont="1" applyFill="1"/>
    <xf numFmtId="0" fontId="5" fillId="12" borderId="0" xfId="0" applyFont="1" applyFill="1"/>
    <xf numFmtId="0" fontId="2" fillId="12" borderId="0" xfId="0" applyFont="1" applyFill="1"/>
    <xf numFmtId="165" fontId="2" fillId="12" borderId="0" xfId="9" applyFont="1" applyFill="1"/>
    <xf numFmtId="0" fontId="4" fillId="12" borderId="3" xfId="0" applyFont="1" applyFill="1" applyBorder="1"/>
    <xf numFmtId="165" fontId="4" fillId="12" borderId="3" xfId="11" applyNumberFormat="1" applyFont="1" applyFill="1" applyBorder="1"/>
    <xf numFmtId="165" fontId="0" fillId="12" borderId="0" xfId="0" applyNumberFormat="1" applyFill="1"/>
    <xf numFmtId="0" fontId="4" fillId="12" borderId="2" xfId="0" applyFont="1" applyFill="1" applyBorder="1"/>
    <xf numFmtId="164" fontId="7" fillId="12" borderId="0" xfId="0" applyNumberFormat="1" applyFont="1" applyFill="1"/>
    <xf numFmtId="4" fontId="2" fillId="12" borderId="0" xfId="0" applyNumberFormat="1" applyFont="1" applyFill="1" applyAlignment="1">
      <alignment horizontal="right"/>
    </xf>
    <xf numFmtId="166" fontId="2" fillId="12" borderId="0" xfId="9" applyNumberFormat="1" applyFont="1" applyFill="1" applyBorder="1" applyAlignment="1">
      <alignment horizontal="left"/>
    </xf>
    <xf numFmtId="166" fontId="2" fillId="12" borderId="0" xfId="9" applyNumberFormat="1" applyFont="1" applyFill="1" applyAlignment="1">
      <alignment horizontal="left"/>
    </xf>
    <xf numFmtId="0" fontId="8" fillId="12" borderId="0" xfId="0" applyFont="1" applyFill="1"/>
    <xf numFmtId="166" fontId="2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4" fillId="12" borderId="1" xfId="0" applyFont="1" applyFill="1" applyBorder="1"/>
    <xf numFmtId="165" fontId="9" fillId="12" borderId="0" xfId="0" applyNumberFormat="1" applyFont="1" applyFill="1"/>
    <xf numFmtId="4" fontId="2" fillId="12" borderId="0" xfId="0" applyNumberFormat="1" applyFont="1" applyFill="1" applyAlignment="1">
      <alignment horizontal="left"/>
    </xf>
    <xf numFmtId="166" fontId="8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9" fillId="12" borderId="0" xfId="0" applyFont="1" applyFill="1"/>
    <xf numFmtId="0" fontId="9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59766</xdr:colOff>
      <xdr:row>0</xdr:row>
      <xdr:rowOff>112055</xdr:rowOff>
    </xdr:from>
    <xdr:to>
      <xdr:col>0</xdr:col>
      <xdr:colOff>3077884</xdr:colOff>
      <xdr:row>8</xdr:row>
      <xdr:rowOff>91448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" y="112055"/>
          <a:ext cx="3018118" cy="1271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</xdr:rowOff>
    </xdr:from>
    <xdr:to>
      <xdr:col>1</xdr:col>
      <xdr:colOff>3151187</xdr:colOff>
      <xdr:row>7</xdr:row>
      <xdr:rowOff>118494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8" y="1"/>
          <a:ext cx="3151187" cy="1277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48"/>
  <sheetViews>
    <sheetView zoomScale="85" zoomScaleNormal="85" zoomScaleSheetLayoutView="90" workbookViewId="0">
      <selection activeCell="E17" sqref="E17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8190702.3399999989</v>
      </c>
      <c r="E14" s="23"/>
      <c r="F14" s="23" t="s">
        <v>20</v>
      </c>
      <c r="G14" s="23"/>
      <c r="H14" s="23" t="s">
        <v>28</v>
      </c>
      <c r="I14" s="24">
        <v>19971052.630000003</v>
      </c>
    </row>
    <row r="15" spans="1:9" ht="20.149999999999999" customHeight="1" x14ac:dyDescent="0.25">
      <c r="A15" s="23" t="s">
        <v>44</v>
      </c>
      <c r="B15" s="23"/>
      <c r="C15" s="23"/>
      <c r="D15" s="24">
        <v>6261208.2400000002</v>
      </c>
      <c r="E15" s="23"/>
      <c r="F15" s="23" t="s">
        <v>45</v>
      </c>
      <c r="G15" s="23"/>
      <c r="H15" s="23"/>
      <c r="I15" s="24">
        <v>3552815.66</v>
      </c>
    </row>
    <row r="16" spans="1:9" ht="20.149999999999999" customHeight="1" x14ac:dyDescent="0.25">
      <c r="A16" s="23" t="s">
        <v>46</v>
      </c>
      <c r="B16" s="23"/>
      <c r="C16" s="23"/>
      <c r="D16" s="24">
        <v>3493479.9200000004</v>
      </c>
      <c r="E16" s="23"/>
      <c r="F16" s="23" t="s">
        <v>47</v>
      </c>
      <c r="G16" s="23"/>
      <c r="H16" s="23"/>
      <c r="I16" s="24">
        <v>1236246.05</v>
      </c>
    </row>
    <row r="17" spans="1:11" ht="20.149999999999999" customHeight="1" x14ac:dyDescent="0.25">
      <c r="A17" s="23" t="s">
        <v>17</v>
      </c>
      <c r="B17" s="23"/>
      <c r="C17" s="23"/>
      <c r="D17" s="24">
        <v>2915286.24</v>
      </c>
      <c r="E17" s="23"/>
      <c r="F17" s="23" t="s">
        <v>26</v>
      </c>
      <c r="G17" s="23"/>
      <c r="H17" s="23"/>
      <c r="I17" s="24">
        <v>2373984.56</v>
      </c>
    </row>
    <row r="18" spans="1:11" ht="20.149999999999999" customHeight="1" x14ac:dyDescent="0.25">
      <c r="A18" s="23" t="s">
        <v>48</v>
      </c>
      <c r="B18" s="23"/>
      <c r="C18" s="23"/>
      <c r="D18" s="24">
        <v>491166.73</v>
      </c>
      <c r="E18" s="23"/>
      <c r="F18" s="23" t="s">
        <v>21</v>
      </c>
      <c r="G18" s="23"/>
      <c r="H18" s="23"/>
      <c r="I18" s="24">
        <v>785730.5</v>
      </c>
    </row>
    <row r="19" spans="1:11" ht="20.149999999999999" customHeight="1" x14ac:dyDescent="0.25">
      <c r="A19" s="23" t="s">
        <v>18</v>
      </c>
      <c r="B19" s="23"/>
      <c r="C19" s="23"/>
      <c r="D19" s="24">
        <v>176933.59</v>
      </c>
      <c r="E19" s="23"/>
      <c r="F19" s="23" t="s">
        <v>22</v>
      </c>
      <c r="G19" s="23"/>
      <c r="H19" s="23"/>
      <c r="I19" s="24">
        <v>135885.46</v>
      </c>
    </row>
    <row r="20" spans="1:11" ht="20.149999999999999" customHeight="1" x14ac:dyDescent="0.25">
      <c r="A20" s="23" t="s">
        <v>19</v>
      </c>
      <c r="B20" s="23"/>
      <c r="C20" s="23"/>
      <c r="D20" s="24">
        <v>4578841.6199999992</v>
      </c>
      <c r="E20" s="23"/>
      <c r="F20" s="23" t="s">
        <v>50</v>
      </c>
      <c r="G20" s="23"/>
      <c r="H20" s="23"/>
      <c r="I20" s="24">
        <v>472396.31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8301.2999999999993</v>
      </c>
      <c r="E21" s="23"/>
      <c r="F21" s="21" t="s">
        <v>52</v>
      </c>
      <c r="G21" s="21"/>
      <c r="H21" s="25" t="s">
        <v>28</v>
      </c>
      <c r="I21" s="26">
        <v>28528111.170000002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26115919.98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2412191.1900000013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2412191.1900000013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6"/>
      <c r="B37" s="36"/>
      <c r="C37" s="36"/>
      <c r="D37" s="35"/>
      <c r="E37" s="35"/>
      <c r="F37" s="38"/>
      <c r="G37" s="38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D40" s="1"/>
      <c r="K40" s="23"/>
    </row>
    <row r="41" spans="1:12" ht="19.5" customHeight="1" x14ac:dyDescent="0.25">
      <c r="L41" s="39"/>
    </row>
    <row r="42" spans="1:12" ht="19.5" customHeight="1" x14ac:dyDescent="0.25">
      <c r="L42" s="39"/>
    </row>
    <row r="43" spans="1:12" ht="19.5" customHeight="1" x14ac:dyDescent="0.25"/>
    <row r="44" spans="1:12" ht="19.5" customHeight="1" x14ac:dyDescent="0.25">
      <c r="C44" s="40"/>
      <c r="G44" s="41"/>
      <c r="H44" s="41"/>
    </row>
    <row r="45" spans="1:12" ht="19.5" customHeight="1" x14ac:dyDescent="0.25">
      <c r="C45" s="40"/>
      <c r="G45" s="41"/>
      <c r="H45" s="41"/>
    </row>
    <row r="46" spans="1:12" ht="19.5" customHeight="1" x14ac:dyDescent="0.25">
      <c r="C46" s="40"/>
      <c r="G46" s="41"/>
      <c r="H46" s="41"/>
    </row>
    <row r="47" spans="1:12" ht="19.5" customHeight="1" x14ac:dyDescent="0.25">
      <c r="C47" s="40"/>
      <c r="G47" s="41"/>
      <c r="H47" s="41"/>
    </row>
    <row r="48" spans="1:12" ht="19.5" customHeight="1" x14ac:dyDescent="0.25">
      <c r="G48" s="41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B6:L90"/>
  <sheetViews>
    <sheetView tabSelected="1" topLeftCell="B1" zoomScale="80" zoomScaleNormal="80" zoomScaleSheetLayoutView="100" workbookViewId="0">
      <selection activeCell="G3" sqref="G3"/>
    </sheetView>
  </sheetViews>
  <sheetFormatPr baseColWidth="10" defaultColWidth="9.1796875" defaultRowHeight="12.5" x14ac:dyDescent="0.25"/>
  <cols>
    <col min="1" max="1" width="9.1796875" style="9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5097330.66</v>
      </c>
      <c r="G12" s="9" t="s">
        <v>7</v>
      </c>
      <c r="I12" s="9" t="s">
        <v>28</v>
      </c>
      <c r="J12" s="1">
        <v>578164.49</v>
      </c>
    </row>
    <row r="13" spans="2:10" ht="15" customHeight="1" x14ac:dyDescent="0.25">
      <c r="B13" s="9" t="s">
        <v>2</v>
      </c>
      <c r="E13" s="1">
        <v>22779081.679999996</v>
      </c>
      <c r="G13" s="9" t="s">
        <v>8</v>
      </c>
      <c r="J13" s="1">
        <v>27343527.169999998</v>
      </c>
    </row>
    <row r="14" spans="2:10" ht="15" customHeight="1" x14ac:dyDescent="0.25">
      <c r="B14" s="9" t="s">
        <v>3</v>
      </c>
      <c r="E14" s="1">
        <v>1426427.4000000001</v>
      </c>
      <c r="G14" s="9" t="s">
        <v>9</v>
      </c>
      <c r="J14" s="1">
        <v>3468528.29</v>
      </c>
    </row>
    <row r="15" spans="2:10" ht="15" customHeight="1" x14ac:dyDescent="0.25">
      <c r="B15" s="9" t="s">
        <v>4</v>
      </c>
      <c r="E15" s="1">
        <v>17281151.329999998</v>
      </c>
      <c r="G15" s="9" t="s">
        <v>29</v>
      </c>
      <c r="J15" s="1">
        <v>2102712.9700000002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1194631.42</v>
      </c>
      <c r="G17" s="9" t="s">
        <v>33</v>
      </c>
      <c r="J17" s="1">
        <v>534340.34</v>
      </c>
    </row>
    <row r="18" spans="2:12" ht="15" customHeight="1" x14ac:dyDescent="0.25">
      <c r="B18" s="9" t="s">
        <v>34</v>
      </c>
      <c r="E18" s="1">
        <v>8057296.7500000009</v>
      </c>
      <c r="G18" s="9" t="s">
        <v>10</v>
      </c>
      <c r="J18" s="1">
        <v>4387007.2300000004</v>
      </c>
    </row>
    <row r="19" spans="2:12" ht="15" customHeight="1" x14ac:dyDescent="0.25">
      <c r="B19" s="9" t="s">
        <v>35</v>
      </c>
      <c r="C19" s="2">
        <v>8738385.2000000011</v>
      </c>
      <c r="E19" s="2"/>
      <c r="G19" s="9" t="s">
        <v>66</v>
      </c>
      <c r="J19" s="1">
        <v>307618.81</v>
      </c>
    </row>
    <row r="20" spans="2:12" ht="15" customHeight="1" x14ac:dyDescent="0.25">
      <c r="B20" s="9" t="s">
        <v>36</v>
      </c>
      <c r="C20" s="6">
        <v>-681088.45</v>
      </c>
      <c r="E20" s="2"/>
      <c r="G20" s="9" t="s">
        <v>11</v>
      </c>
      <c r="I20" s="12"/>
      <c r="J20" s="1">
        <v>481929.68999999994</v>
      </c>
    </row>
    <row r="21" spans="2:12" ht="15" customHeight="1" x14ac:dyDescent="0.25">
      <c r="B21" s="9" t="s">
        <v>5</v>
      </c>
      <c r="D21" s="12"/>
      <c r="E21" s="3">
        <v>1415046.0499999998</v>
      </c>
      <c r="G21" s="9" t="s">
        <v>37</v>
      </c>
      <c r="I21" s="42" t="s">
        <v>28</v>
      </c>
      <c r="J21" s="4">
        <v>39203828.989999995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766508.82</v>
      </c>
    </row>
    <row r="27" spans="2:12" ht="15" customHeight="1" x14ac:dyDescent="0.25">
      <c r="G27" s="9" t="s">
        <v>13</v>
      </c>
      <c r="J27" s="1">
        <v>2412191.1900000013</v>
      </c>
    </row>
    <row r="28" spans="2:12" ht="15" customHeight="1" x14ac:dyDescent="0.25">
      <c r="G28" s="9" t="s">
        <v>14</v>
      </c>
      <c r="J28" s="3">
        <v>1472138.62</v>
      </c>
    </row>
    <row r="29" spans="2:12" ht="15" customHeight="1" x14ac:dyDescent="0.25">
      <c r="G29" s="9" t="s">
        <v>40</v>
      </c>
      <c r="I29" s="42" t="s">
        <v>28</v>
      </c>
      <c r="J29" s="6">
        <v>18047136.300000001</v>
      </c>
    </row>
    <row r="30" spans="2:12" ht="15" customHeight="1" x14ac:dyDescent="0.3">
      <c r="B30" s="21" t="s">
        <v>41</v>
      </c>
      <c r="C30" s="21"/>
      <c r="D30" s="43" t="s">
        <v>28</v>
      </c>
      <c r="E30" s="7">
        <v>57250965.289999992</v>
      </c>
      <c r="G30" s="21" t="s">
        <v>42</v>
      </c>
      <c r="H30" s="21"/>
      <c r="I30" s="43" t="s">
        <v>28</v>
      </c>
      <c r="J30" s="7">
        <v>57250965.289999992</v>
      </c>
      <c r="K30" s="27"/>
      <c r="L30" s="44">
        <f>+E30-J30</f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18663159783.639999</v>
      </c>
      <c r="G33" s="9" t="s">
        <v>23</v>
      </c>
      <c r="I33" s="12" t="s">
        <v>28</v>
      </c>
      <c r="J33" s="10">
        <v>18663159783.639999</v>
      </c>
    </row>
    <row r="34" spans="2:11" ht="16.5" hidden="1" customHeight="1" x14ac:dyDescent="0.3">
      <c r="B34" s="9" t="s">
        <v>55</v>
      </c>
      <c r="D34" s="42"/>
      <c r="E34" s="11">
        <v>0</v>
      </c>
      <c r="F34" s="21"/>
      <c r="G34" s="9" t="s">
        <v>56</v>
      </c>
      <c r="I34" s="42"/>
      <c r="J34" s="11">
        <v>0</v>
      </c>
    </row>
    <row r="35" spans="2:11" x14ac:dyDescent="0.25">
      <c r="B35" s="9" t="s">
        <v>57</v>
      </c>
      <c r="D35" s="12" t="s">
        <v>28</v>
      </c>
      <c r="E35" s="10">
        <v>18663159783.639999</v>
      </c>
      <c r="G35" s="9" t="s">
        <v>58</v>
      </c>
      <c r="I35" s="12" t="s">
        <v>28</v>
      </c>
      <c r="J35" s="10">
        <v>18663159783.639999</v>
      </c>
      <c r="K35" s="29"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45361777.259999998</v>
      </c>
      <c r="G37" s="9" t="s">
        <v>25</v>
      </c>
      <c r="I37" s="12" t="s">
        <v>28</v>
      </c>
      <c r="J37" s="10">
        <v>45361777.259999998</v>
      </c>
    </row>
    <row r="38" spans="2:11" ht="15" customHeight="1" x14ac:dyDescent="0.25">
      <c r="B38" s="9" t="s">
        <v>59</v>
      </c>
      <c r="D38" s="42" t="s">
        <v>28</v>
      </c>
      <c r="E38" s="14">
        <v>45361777.259999998</v>
      </c>
      <c r="G38" s="9" t="s">
        <v>60</v>
      </c>
      <c r="I38" s="42" t="s">
        <v>28</v>
      </c>
      <c r="J38" s="14">
        <v>45361777.259999998</v>
      </c>
      <c r="K38" s="29"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5"/>
      <c r="E48" s="45"/>
      <c r="J48" s="30"/>
    </row>
    <row r="49" spans="2:10" s="23" customFormat="1" x14ac:dyDescent="0.25">
      <c r="B49" s="31"/>
      <c r="E49" s="32"/>
      <c r="H49" s="34"/>
      <c r="I49" s="34"/>
      <c r="J49" s="34"/>
    </row>
    <row r="50" spans="2:10" ht="12.75" customHeight="1" x14ac:dyDescent="0.3">
      <c r="B50" s="36"/>
      <c r="C50" s="36"/>
      <c r="D50" s="36"/>
      <c r="E50" s="33"/>
      <c r="F50" s="33"/>
      <c r="G50" s="33"/>
      <c r="H50" s="36"/>
      <c r="I50" s="36"/>
      <c r="J50" s="46"/>
    </row>
    <row r="51" spans="2:10" ht="12.75" customHeight="1" x14ac:dyDescent="0.25">
      <c r="B51" s="36"/>
      <c r="C51" s="36"/>
      <c r="D51" s="36"/>
      <c r="E51" s="35"/>
      <c r="F51" s="35"/>
      <c r="G51" s="35"/>
      <c r="H51" s="36"/>
      <c r="I51" s="36"/>
      <c r="J51" s="36"/>
    </row>
    <row r="52" spans="2:10" ht="12.75" customHeight="1" x14ac:dyDescent="0.25">
      <c r="B52" s="36"/>
      <c r="C52" s="36"/>
      <c r="D52" s="36"/>
      <c r="E52" s="47"/>
      <c r="F52" s="47"/>
      <c r="G52" s="47"/>
      <c r="H52" s="38"/>
    </row>
    <row r="53" spans="2:10" x14ac:dyDescent="0.25">
      <c r="G53" s="38"/>
    </row>
    <row r="54" spans="2:10" hidden="1" x14ac:dyDescent="0.25">
      <c r="J54" s="1">
        <v>25992655.84</v>
      </c>
    </row>
    <row r="55" spans="2:10" hidden="1" x14ac:dyDescent="0.25">
      <c r="E55" s="1">
        <v>38279143.169999994</v>
      </c>
    </row>
    <row r="56" spans="2:10" hidden="1" x14ac:dyDescent="0.25">
      <c r="E56" s="1">
        <v>276574.62</v>
      </c>
      <c r="J56" s="27">
        <v>317701.0199999999</v>
      </c>
    </row>
    <row r="57" spans="2:10" hidden="1" x14ac:dyDescent="0.25">
      <c r="E57" s="1">
        <v>-235673.54</v>
      </c>
      <c r="G57" s="27"/>
    </row>
    <row r="58" spans="2:10" hidden="1" x14ac:dyDescent="0.25">
      <c r="E58" s="1">
        <v>58313.289999999994</v>
      </c>
    </row>
    <row r="59" spans="2:10" hidden="1" x14ac:dyDescent="0.25">
      <c r="E59" s="1">
        <v>-41374.5</v>
      </c>
      <c r="G59" s="27"/>
    </row>
    <row r="60" spans="2:10" hidden="1" x14ac:dyDescent="0.25">
      <c r="E60" s="1">
        <v>0</v>
      </c>
    </row>
    <row r="61" spans="2:10" hidden="1" x14ac:dyDescent="0.25">
      <c r="E61" s="1">
        <v>0</v>
      </c>
      <c r="J61" s="1">
        <v>25992655.84</v>
      </c>
    </row>
    <row r="62" spans="2:10" hidden="1" x14ac:dyDescent="0.25">
      <c r="E62" s="1">
        <v>38279143.169999994</v>
      </c>
      <c r="J62" s="1">
        <v>11968786.310000001</v>
      </c>
    </row>
    <row r="63" spans="2:10" hidden="1" x14ac:dyDescent="0.25">
      <c r="E63" s="1">
        <v>1626124.44</v>
      </c>
      <c r="J63" s="1">
        <v>1943825.46</v>
      </c>
    </row>
    <row r="64" spans="2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44" t="e">
        <f>+J64-#REF!</f>
        <v>#REF!</v>
      </c>
    </row>
    <row r="66" spans="3:10" ht="13" hidden="1" x14ac:dyDescent="0.3">
      <c r="C66" s="48"/>
      <c r="D66" s="49" t="s">
        <v>61</v>
      </c>
      <c r="E66" s="44" t="e">
        <f>+E65-#REF!</f>
        <v>#REF!</v>
      </c>
    </row>
    <row r="67" spans="3:10" hidden="1" x14ac:dyDescent="0.25"/>
    <row r="68" spans="3:10" hidden="1" x14ac:dyDescent="0.25"/>
    <row r="69" spans="3:10" hidden="1" x14ac:dyDescent="0.25"/>
    <row r="90" spans="2:2" x14ac:dyDescent="0.25">
      <c r="B90" s="9" t="s">
        <v>68</v>
      </c>
    </row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</vt:lpstr>
      <vt:lpstr>BG Res </vt:lpstr>
      <vt:lpstr>'BG Res '!Área_de_impresión</vt:lpstr>
      <vt:lpstr>'ER Res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Abrego, Linda</cp:lastModifiedBy>
  <cp:lastPrinted>2024-06-07T14:55:09Z</cp:lastPrinted>
  <dcterms:created xsi:type="dcterms:W3CDTF">2007-11-10T03:53:45Z</dcterms:created>
  <dcterms:modified xsi:type="dcterms:W3CDTF">2024-06-07T20:15:59Z</dcterms:modified>
</cp:coreProperties>
</file>