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codeName="ThisWorkbook"/>
  <mc:AlternateContent xmlns:mc="http://schemas.openxmlformats.org/markup-compatibility/2006">
    <mc:Choice Requires="x15">
      <x15ac:absPath xmlns:x15ac="http://schemas.microsoft.com/office/spreadsheetml/2010/11/ac" url="H:\VFACTOR\polizas\Departamento de Contabilidad\Balances Pentagono\Año 2024\04 Abril 2024\"/>
    </mc:Choice>
  </mc:AlternateContent>
  <xr:revisionPtr revIDLastSave="0" documentId="13_ncr:1_{C2275055-0DC5-44E1-B635-A9B20255CE1D}" xr6:coauthVersionLast="47" xr6:coauthVersionMax="47" xr10:uidLastSave="{00000000-0000-0000-0000-000000000000}"/>
  <bookViews>
    <workbookView xWindow="-120" yWindow="-120" windowWidth="15600" windowHeight="11040" tabRatio="773" activeTab="1" xr2:uid="{00000000-000D-0000-FFFF-FFFF00000000}"/>
  </bookViews>
  <sheets>
    <sheet name="Balance Bolsa" sheetId="36" r:id="rId1"/>
    <sheet name="Resultado Bolsa" sheetId="38" r:id="rId2"/>
  </sheets>
  <definedNames>
    <definedName name="_xlnm.Print_Area" localSheetId="0">'Balance Bolsa'!$A$1:$G$64</definedName>
    <definedName name="_xlnm.Print_Area" localSheetId="1">'Resultado Bolsa'!$A$1:$F$46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0" i="36" l="1"/>
  <c r="F55" i="36" l="1"/>
  <c r="F56" i="36" l="1"/>
</calcChain>
</file>

<file path=xl/sharedStrings.xml><?xml version="1.0" encoding="utf-8"?>
<sst xmlns="http://schemas.openxmlformats.org/spreadsheetml/2006/main" count="140" uniqueCount="132">
  <si>
    <t>4-1-03-00-00-00</t>
  </si>
  <si>
    <t>OTROS INGRESOS Y PRODUCTOS</t>
  </si>
  <si>
    <t>OTROS GASTOS</t>
  </si>
  <si>
    <t>Menos:</t>
  </si>
  <si>
    <t>(En Dólares de los Estados Unidos de América)</t>
  </si>
  <si>
    <t>EFECTIVO Y EQUIVALENTES DE EFECTIVO</t>
  </si>
  <si>
    <t>CUENTAS POR COBRAR</t>
  </si>
  <si>
    <t>PRESTAMOS</t>
  </si>
  <si>
    <t>GASTOS PAGADOS POR ANTICIPADO</t>
  </si>
  <si>
    <t>INVERSIONES A LARGO PLAZO</t>
  </si>
  <si>
    <t>ACTIVOS INTANGIBLES</t>
  </si>
  <si>
    <t>OTROS ACTIVOS NO CORRIENTES</t>
  </si>
  <si>
    <t>PRESTAMOS A LARGO PLAZO</t>
  </si>
  <si>
    <t>CUENTAS Y DOCUMENTOS POR PAGAR</t>
  </si>
  <si>
    <t>IMPUESTO A LA GANANCIA POR PAGAR</t>
  </si>
  <si>
    <t>INGRESOS DIFERIDOS</t>
  </si>
  <si>
    <t>UTILIDADES RESTRINGIDAS</t>
  </si>
  <si>
    <t>UTILIDADES ACUMULADAS</t>
  </si>
  <si>
    <t>3-1-02-00-00-00</t>
  </si>
  <si>
    <t>Mas:</t>
  </si>
  <si>
    <t>PENTAGONO S.A. DE C.V</t>
  </si>
  <si>
    <t>Paseo General Escalón</t>
  </si>
  <si>
    <t>C.Comercial Villas Españolas</t>
  </si>
  <si>
    <t>1-0-00-00-00-00</t>
  </si>
  <si>
    <t>ACTIVOS</t>
  </si>
  <si>
    <t>1-1-00-00-00-00</t>
  </si>
  <si>
    <t>ACTIVOS CORRIENTES</t>
  </si>
  <si>
    <t>1-1-01-00-00-00</t>
  </si>
  <si>
    <t>1-1-02-00-00-00</t>
  </si>
  <si>
    <t>1-1-03-00-00-00</t>
  </si>
  <si>
    <t>DEUDORES POR  FACTORAJE</t>
  </si>
  <si>
    <t>1-1-04-00-00-00</t>
  </si>
  <si>
    <t>DEUDORES POR ARRENDAMIENTO - C.P.</t>
  </si>
  <si>
    <t>1-1-05-00-00-00</t>
  </si>
  <si>
    <t>CUENTAS POR COBRAR RELACIONADAS - C.P.</t>
  </si>
  <si>
    <t>1-1-10-00-00-00</t>
  </si>
  <si>
    <t>1-1-11-00-00-00</t>
  </si>
  <si>
    <t>1-2-00-00-00-00</t>
  </si>
  <si>
    <t>ACTIVOS NO CORRIENTES</t>
  </si>
  <si>
    <t>1-2-01-00-00-00</t>
  </si>
  <si>
    <t>PROPIEDAD, PLANTA Y EQUIPO</t>
  </si>
  <si>
    <t>1-2-02-00-00-00</t>
  </si>
  <si>
    <t>PROPIEDADES DE INVERSION</t>
  </si>
  <si>
    <t>1-2-03-00-00-00</t>
  </si>
  <si>
    <t>1-2-04-00-00-00</t>
  </si>
  <si>
    <t>1-2-05-00-00-00</t>
  </si>
  <si>
    <t>IMPUESTO SOBRE LA GANANCIA DIFERIDO - ACTIVO</t>
  </si>
  <si>
    <t>1-2-06-00-00-00</t>
  </si>
  <si>
    <t>DEUDORES POR ARRENDAMIENTO LP</t>
  </si>
  <si>
    <t>1-2-09-00-00-00</t>
  </si>
  <si>
    <t>ACTIVOS EN GARANTIA</t>
  </si>
  <si>
    <t>1-2-10-00-00-00</t>
  </si>
  <si>
    <t>1-2-11-00-00-00</t>
  </si>
  <si>
    <t>TOTAL ACTIVOS</t>
  </si>
  <si>
    <t>US$</t>
  </si>
  <si>
    <t>2-0-00-00-00-00</t>
  </si>
  <si>
    <t>PASIVO</t>
  </si>
  <si>
    <t>2-1-00-00-00-00</t>
  </si>
  <si>
    <t>PASIVO CORRIENTE</t>
  </si>
  <si>
    <t>2-1-01-00-00-00</t>
  </si>
  <si>
    <t>OBLIGACIONES FINANCIERAS A CORTO PLAZO</t>
  </si>
  <si>
    <t>2-1-02-00-00-00</t>
  </si>
  <si>
    <t>2-1-05-00-00-00</t>
  </si>
  <si>
    <t>RETENCIONES</t>
  </si>
  <si>
    <t>2-1-06-00-00-00</t>
  </si>
  <si>
    <t>BENEFICIOS A EMPLEADOS POR PAGAR - C.P.</t>
  </si>
  <si>
    <t>2-1-07-00-00-00</t>
  </si>
  <si>
    <t>2-1-09-00-00-00</t>
  </si>
  <si>
    <t>2-1-12-00-00-00</t>
  </si>
  <si>
    <t>CUENTRAS TRANSITORIAS</t>
  </si>
  <si>
    <t>2-2-00-00-00-00</t>
  </si>
  <si>
    <t>PASIVO NO CORREIENTE</t>
  </si>
  <si>
    <t>2-2-01-00-00-00</t>
  </si>
  <si>
    <t>OBLIGACIONES FINANCIERAS A L.P.</t>
  </si>
  <si>
    <t>2-2-05-00-00-00</t>
  </si>
  <si>
    <t>BENEFICIOS A EMPLEADOS POR PAGAR - L.P.</t>
  </si>
  <si>
    <t>TOTAL PASIVO</t>
  </si>
  <si>
    <t>3-0-00-00-00-00</t>
  </si>
  <si>
    <t>PATRIMONIO</t>
  </si>
  <si>
    <t>3-1-00-00-00-00</t>
  </si>
  <si>
    <t>PATRIMONIO DE LOS ACCIONISTAS</t>
  </si>
  <si>
    <t>3-1-01-00-00-00</t>
  </si>
  <si>
    <t>CAPITAL SOCIAL</t>
  </si>
  <si>
    <t>3-1-03-00-00-00</t>
  </si>
  <si>
    <t>TOTAL PATRIMONIO DE LOS ACCIONISTAS</t>
  </si>
  <si>
    <t>TOTAL PASIVO Y PATRIMONIO</t>
  </si>
  <si>
    <t>Tel. 22643363</t>
  </si>
  <si>
    <t>En Dólares de los Estados Unidos de América</t>
  </si>
  <si>
    <t>5-0-00-00-00-00</t>
  </si>
  <si>
    <t>INGRESOS</t>
  </si>
  <si>
    <t>5-1-00-00-00-00</t>
  </si>
  <si>
    <t>INGRESOS DE OPERACIÓN</t>
  </si>
  <si>
    <t>5-1-02-00-00-00</t>
  </si>
  <si>
    <t>INGRESOS POR SERVICIOS FINANCIEROS</t>
  </si>
  <si>
    <t>4-1-02-00-00-00</t>
  </si>
  <si>
    <t>COSTOS DE FINANCIACION</t>
  </si>
  <si>
    <t>MARGEN BRUTO</t>
  </si>
  <si>
    <t>4-2-00-00-00-00</t>
  </si>
  <si>
    <t>GASTO DE OPERACIÓN</t>
  </si>
  <si>
    <t>4-2-02-00-00-00</t>
  </si>
  <si>
    <t>GASTOS POR SERVICIOS FINANCIEROS</t>
  </si>
  <si>
    <t>4-2-03-00-00-00</t>
  </si>
  <si>
    <t>GASTO DE ADMINISTRACION</t>
  </si>
  <si>
    <t>UTILIDAD DE OPERACIÓN</t>
  </si>
  <si>
    <t>5-2-00-00-00-00</t>
  </si>
  <si>
    <t>INGRESOS NO DE OPERACIÓN</t>
  </si>
  <si>
    <t>5-2-01-00-00-00</t>
  </si>
  <si>
    <t>4-3-00-00-00-00</t>
  </si>
  <si>
    <t>GASTOS NO DE OPERACIÓN</t>
  </si>
  <si>
    <t>4-3-02-00-00-00</t>
  </si>
  <si>
    <t>UTILIDAD ANTES DE RESERVA E IMPUESTO</t>
  </si>
  <si>
    <t>RESERVA LEGAL</t>
  </si>
  <si>
    <t>IMPUESTO SOBRE LA RENTA</t>
  </si>
  <si>
    <t>UTILIDAD DEL PERIODO</t>
  </si>
  <si>
    <t>DIVIDENDOS PAGADOS</t>
  </si>
  <si>
    <t>OTROS DEUDORES</t>
  </si>
  <si>
    <t>1-1-12-01-00-00</t>
  </si>
  <si>
    <t>2-1-10-00-00-00</t>
  </si>
  <si>
    <t>PENTAGONO S.A. DE C.V.</t>
  </si>
  <si>
    <t xml:space="preserve"> Contador </t>
  </si>
  <si>
    <t>2-1-11-00-00-00</t>
  </si>
  <si>
    <t>CUENTAS POR PAGAR RELACIONADAD</t>
  </si>
  <si>
    <t>Lic. Consuelo Arely Villacorta de Lopez</t>
  </si>
  <si>
    <t>COSTOS DE ARRENDAMIENTO.</t>
  </si>
  <si>
    <t>COSTOS DE CAPITAL DE TRABAJO</t>
  </si>
  <si>
    <t>4-1-04-00-00-00</t>
  </si>
  <si>
    <t>Estado de Situación Financiera al 30 de abril de 2024</t>
  </si>
  <si>
    <t>Estado de resultados del 01 de enero al 30 de abril de 2024</t>
  </si>
  <si>
    <t xml:space="preserve">                   Ing. Carlos Miguel Saca Silhy</t>
  </si>
  <si>
    <t xml:space="preserve">               Representante legal</t>
  </si>
  <si>
    <t xml:space="preserve">                      Ing. Carlos Miguel Saca Silhy</t>
  </si>
  <si>
    <t xml:space="preserve">                Representante legal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</si>
</sst>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71" formatCode="h\:mm\:ss\ AM/PM"/>
  </numFmts>
  <fonts count="2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2.75"/>
      <color indexed="8"/>
      <name val="Arial"/>
      <family val="2"/>
    </font>
    <font>
      <sz val="11.25"/>
      <color indexed="8"/>
      <name val="Arial"/>
      <family val="2"/>
    </font>
    <font>
      <sz val="9.75"/>
      <color indexed="8"/>
      <name val="Arial"/>
      <family val="2"/>
    </font>
    <font>
      <b/>
      <sz val="11"/>
      <color indexed="8"/>
      <name val="Arial"/>
      <family val="2"/>
    </font>
    <font>
      <sz val="8"/>
      <color indexed="8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9"/>
      <color theme="0"/>
      <name val="Arial"/>
      <family val="2"/>
    </font>
    <font>
      <sz val="11"/>
      <color indexed="8"/>
      <name val="Arial"/>
      <family val="2"/>
    </font>
    <font>
      <b/>
      <sz val="9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88">
    <xf numFmtId="0" fontId="0" fillId="0" borderId="0"/>
    <xf numFmtId="0" fontId="11" fillId="0" borderId="0"/>
    <xf numFmtId="44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9" fillId="0" borderId="0"/>
    <xf numFmtId="0" fontId="8" fillId="0" borderId="0"/>
    <xf numFmtId="0" fontId="7" fillId="0" borderId="0"/>
    <xf numFmtId="0" fontId="10" fillId="0" borderId="0"/>
    <xf numFmtId="44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10" fillId="0" borderId="0"/>
    <xf numFmtId="0" fontId="6" fillId="0" borderId="0"/>
    <xf numFmtId="0" fontId="6" fillId="0" borderId="0"/>
    <xf numFmtId="0" fontId="13" fillId="0" borderId="0">
      <alignment vertical="top"/>
    </xf>
    <xf numFmtId="0" fontId="13" fillId="0" borderId="0">
      <alignment vertical="top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4" fontId="10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44" fontId="11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4" fontId="1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4" fontId="1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4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3" fillId="0" borderId="0">
      <alignment vertical="top"/>
    </xf>
    <xf numFmtId="0" fontId="2" fillId="0" borderId="0"/>
    <xf numFmtId="164" fontId="13" fillId="0" borderId="0" applyFont="0" applyFill="0" applyBorder="0" applyAlignment="0" applyProtection="0">
      <alignment vertical="top"/>
    </xf>
    <xf numFmtId="44" fontId="1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0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0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3" fillId="0" borderId="0" applyFont="0" applyFill="0" applyBorder="0" applyAlignment="0" applyProtection="0">
      <alignment vertical="top"/>
    </xf>
    <xf numFmtId="43" fontId="10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0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60">
    <xf numFmtId="0" fontId="0" fillId="0" borderId="0" xfId="0"/>
    <xf numFmtId="0" fontId="13" fillId="0" borderId="0" xfId="190">
      <alignment vertical="top"/>
    </xf>
    <xf numFmtId="0" fontId="13" fillId="2" borderId="5" xfId="190" applyFill="1" applyBorder="1">
      <alignment vertical="top"/>
    </xf>
    <xf numFmtId="0" fontId="13" fillId="2" borderId="4" xfId="190" applyFill="1" applyBorder="1">
      <alignment vertical="top"/>
    </xf>
    <xf numFmtId="0" fontId="13" fillId="2" borderId="6" xfId="190" applyFill="1" applyBorder="1">
      <alignment vertical="top"/>
    </xf>
    <xf numFmtId="0" fontId="16" fillId="0" borderId="0" xfId="190" applyFont="1" applyAlignment="1">
      <alignment horizontal="right" vertical="top" wrapText="1" readingOrder="1"/>
    </xf>
    <xf numFmtId="14" fontId="16" fillId="0" borderId="0" xfId="190" applyNumberFormat="1" applyFont="1" applyAlignment="1">
      <alignment horizontal="left" vertical="top"/>
    </xf>
    <xf numFmtId="0" fontId="13" fillId="2" borderId="7" xfId="190" applyFill="1" applyBorder="1">
      <alignment vertical="top"/>
    </xf>
    <xf numFmtId="0" fontId="16" fillId="2" borderId="0" xfId="190" applyFont="1" applyFill="1" applyAlignment="1">
      <alignment horizontal="left" vertical="top"/>
    </xf>
    <xf numFmtId="0" fontId="13" fillId="2" borderId="0" xfId="190" applyFill="1">
      <alignment vertical="top"/>
    </xf>
    <xf numFmtId="0" fontId="13" fillId="2" borderId="8" xfId="190" applyFill="1" applyBorder="1">
      <alignment vertical="top"/>
    </xf>
    <xf numFmtId="171" fontId="16" fillId="0" borderId="0" xfId="190" applyNumberFormat="1" applyFont="1" applyAlignment="1">
      <alignment horizontal="left" vertical="top"/>
    </xf>
    <xf numFmtId="0" fontId="13" fillId="2" borderId="9" xfId="190" applyFill="1" applyBorder="1">
      <alignment vertical="top"/>
    </xf>
    <xf numFmtId="0" fontId="16" fillId="2" borderId="1" xfId="190" applyFont="1" applyFill="1" applyBorder="1" applyAlignment="1">
      <alignment horizontal="left" vertical="top"/>
    </xf>
    <xf numFmtId="0" fontId="13" fillId="2" borderId="1" xfId="190" applyFill="1" applyBorder="1">
      <alignment vertical="top"/>
    </xf>
    <xf numFmtId="0" fontId="17" fillId="2" borderId="10" xfId="190" applyFont="1" applyFill="1" applyBorder="1" applyAlignment="1">
      <alignment horizontal="left" vertical="top"/>
    </xf>
    <xf numFmtId="3" fontId="16" fillId="0" borderId="0" xfId="190" applyNumberFormat="1" applyFont="1" applyAlignment="1">
      <alignment horizontal="left" vertical="top"/>
    </xf>
    <xf numFmtId="0" fontId="15" fillId="0" borderId="0" xfId="190" applyFont="1" applyAlignment="1">
      <alignment horizontal="center" vertical="top"/>
    </xf>
    <xf numFmtId="0" fontId="20" fillId="0" borderId="0" xfId="190" applyFont="1">
      <alignment vertical="top"/>
    </xf>
    <xf numFmtId="0" fontId="20" fillId="0" borderId="0" xfId="190" applyFont="1" applyAlignment="1">
      <alignment horizontal="left" vertical="top"/>
    </xf>
    <xf numFmtId="4" fontId="20" fillId="0" borderId="0" xfId="190" applyNumberFormat="1" applyFont="1" applyAlignment="1">
      <alignment horizontal="right" vertical="top"/>
    </xf>
    <xf numFmtId="4" fontId="21" fillId="0" borderId="0" xfId="190" applyNumberFormat="1" applyFont="1" applyAlignment="1">
      <alignment horizontal="right" vertical="top"/>
    </xf>
    <xf numFmtId="0" fontId="21" fillId="0" borderId="0" xfId="190" applyFont="1">
      <alignment vertical="top"/>
    </xf>
    <xf numFmtId="0" fontId="21" fillId="0" borderId="0" xfId="190" applyFont="1" applyAlignment="1">
      <alignment horizontal="left" vertical="top"/>
    </xf>
    <xf numFmtId="4" fontId="21" fillId="0" borderId="0" xfId="190" applyNumberFormat="1" applyFont="1">
      <alignment vertical="top"/>
    </xf>
    <xf numFmtId="0" fontId="20" fillId="0" borderId="0" xfId="190" applyFont="1" applyAlignment="1">
      <alignment horizontal="left" wrapText="1"/>
    </xf>
    <xf numFmtId="4" fontId="20" fillId="0" borderId="0" xfId="190" applyNumberFormat="1" applyFont="1" applyAlignment="1">
      <alignment horizontal="right" wrapText="1"/>
    </xf>
    <xf numFmtId="4" fontId="20" fillId="0" borderId="3" xfId="190" applyNumberFormat="1" applyFont="1" applyBorder="1" applyAlignment="1">
      <alignment horizontal="right" wrapText="1"/>
    </xf>
    <xf numFmtId="4" fontId="13" fillId="0" borderId="0" xfId="190" applyNumberFormat="1">
      <alignment vertical="top"/>
    </xf>
    <xf numFmtId="4" fontId="20" fillId="0" borderId="0" xfId="190" applyNumberFormat="1" applyFont="1">
      <alignment vertical="top"/>
    </xf>
    <xf numFmtId="0" fontId="20" fillId="0" borderId="0" xfId="190" applyFont="1" applyAlignment="1">
      <alignment horizontal="left"/>
    </xf>
    <xf numFmtId="4" fontId="20" fillId="0" borderId="0" xfId="190" applyNumberFormat="1" applyFont="1" applyAlignment="1">
      <alignment horizontal="right"/>
    </xf>
    <xf numFmtId="4" fontId="20" fillId="0" borderId="2" xfId="190" applyNumberFormat="1" applyFont="1" applyBorder="1" applyAlignment="1">
      <alignment horizontal="right"/>
    </xf>
    <xf numFmtId="4" fontId="20" fillId="0" borderId="3" xfId="190" applyNumberFormat="1" applyFont="1" applyBorder="1" applyAlignment="1">
      <alignment horizontal="right"/>
    </xf>
    <xf numFmtId="4" fontId="21" fillId="0" borderId="0" xfId="190" applyNumberFormat="1" applyFont="1" applyAlignment="1">
      <alignment horizontal="center" vertical="top"/>
    </xf>
    <xf numFmtId="0" fontId="20" fillId="0" borderId="0" xfId="190" applyFont="1" applyAlignment="1">
      <alignment horizontal="right" vertical="top" wrapText="1" readingOrder="1"/>
    </xf>
    <xf numFmtId="164" fontId="0" fillId="0" borderId="0" xfId="192" applyFont="1">
      <alignment vertical="top"/>
    </xf>
    <xf numFmtId="0" fontId="17" fillId="2" borderId="0" xfId="190" applyFont="1" applyFill="1" applyAlignment="1">
      <alignment horizontal="left" vertical="top"/>
    </xf>
    <xf numFmtId="164" fontId="21" fillId="0" borderId="0" xfId="192" applyFont="1">
      <alignment vertical="top"/>
    </xf>
    <xf numFmtId="4" fontId="21" fillId="0" borderId="1" xfId="190" applyNumberFormat="1" applyFont="1" applyBorder="1" applyAlignment="1">
      <alignment horizontal="right" vertical="top"/>
    </xf>
    <xf numFmtId="0" fontId="20" fillId="0" borderId="0" xfId="190" applyFont="1" applyAlignment="1">
      <alignment horizontal="left" vertical="center"/>
    </xf>
    <xf numFmtId="4" fontId="20" fillId="0" borderId="0" xfId="190" applyNumberFormat="1" applyFont="1" applyAlignment="1">
      <alignment horizontal="right" vertical="center"/>
    </xf>
    <xf numFmtId="4" fontId="20" fillId="0" borderId="0" xfId="190" applyNumberFormat="1" applyFont="1" applyAlignment="1">
      <alignment vertical="center"/>
    </xf>
    <xf numFmtId="4" fontId="20" fillId="0" borderId="3" xfId="190" applyNumberFormat="1" applyFont="1" applyBorder="1" applyAlignment="1">
      <alignment vertical="center"/>
    </xf>
    <xf numFmtId="4" fontId="22" fillId="0" borderId="0" xfId="190" applyNumberFormat="1" applyFont="1">
      <alignment vertical="top"/>
    </xf>
    <xf numFmtId="0" fontId="23" fillId="0" borderId="0" xfId="190" applyFont="1">
      <alignment vertical="top"/>
    </xf>
    <xf numFmtId="0" fontId="23" fillId="0" borderId="0" xfId="190" applyFont="1" applyAlignment="1">
      <alignment horizontal="center" vertical="top"/>
    </xf>
    <xf numFmtId="0" fontId="23" fillId="0" borderId="0" xfId="190" applyFont="1" applyAlignment="1">
      <alignment horizontal="left" vertical="top"/>
    </xf>
    <xf numFmtId="0" fontId="13" fillId="0" borderId="0" xfId="190" applyAlignment="1">
      <alignment horizontal="center" vertical="top"/>
    </xf>
    <xf numFmtId="0" fontId="15" fillId="2" borderId="4" xfId="190" applyFont="1" applyFill="1" applyBorder="1" applyAlignment="1">
      <alignment horizontal="center" vertical="center"/>
    </xf>
    <xf numFmtId="0" fontId="15" fillId="2" borderId="0" xfId="190" applyFont="1" applyFill="1" applyAlignment="1">
      <alignment horizontal="left" vertical="center"/>
    </xf>
    <xf numFmtId="4" fontId="22" fillId="0" borderId="0" xfId="190" applyNumberFormat="1" applyFont="1" applyAlignment="1">
      <alignment horizontal="right" vertical="top"/>
    </xf>
    <xf numFmtId="0" fontId="18" fillId="0" borderId="1" xfId="190" applyFont="1" applyBorder="1" applyAlignment="1">
      <alignment horizontal="center"/>
    </xf>
    <xf numFmtId="0" fontId="19" fillId="0" borderId="0" xfId="190" applyFont="1" applyAlignment="1">
      <alignment horizontal="center"/>
    </xf>
    <xf numFmtId="0" fontId="21" fillId="0" borderId="0" xfId="190" applyFont="1" applyAlignment="1">
      <alignment horizontal="center" vertical="top"/>
    </xf>
    <xf numFmtId="0" fontId="13" fillId="0" borderId="0" xfId="190" applyAlignment="1">
      <alignment horizontal="center" vertical="top"/>
    </xf>
    <xf numFmtId="0" fontId="18" fillId="0" borderId="1" xfId="190" applyFont="1" applyBorder="1" applyAlignment="1">
      <alignment horizontal="center" vertical="top"/>
    </xf>
    <xf numFmtId="0" fontId="19" fillId="0" borderId="0" xfId="190" applyFont="1" applyAlignment="1">
      <alignment horizontal="center" vertical="top"/>
    </xf>
    <xf numFmtId="0" fontId="23" fillId="0" borderId="0" xfId="190" applyFont="1" applyAlignment="1">
      <alignment horizontal="center" vertical="top"/>
    </xf>
    <xf numFmtId="4" fontId="24" fillId="0" borderId="0" xfId="190" applyNumberFormat="1" applyFont="1" applyAlignment="1">
      <alignment vertical="center"/>
    </xf>
  </cellXfs>
  <cellStyles count="688">
    <cellStyle name="Millares 2" xfId="320" xr:uid="{39EB3F2A-C95C-440F-8B44-5264314E4B10}"/>
    <cellStyle name="Millares 3" xfId="505" xr:uid="{4A4ED4F5-AA77-4BB1-A283-EC98F3C426A4}"/>
    <cellStyle name="Millares 4" xfId="319" xr:uid="{2684BA5B-AF96-4F23-87A1-C7D4F8C2F986}"/>
    <cellStyle name="Moneda 2" xfId="2" xr:uid="{00000000-0005-0000-0000-000001000000}"/>
    <cellStyle name="Moneda 2 2" xfId="8" xr:uid="{00000000-0005-0000-0000-000002000000}"/>
    <cellStyle name="Moneda 2 2 2" xfId="44" xr:uid="{00000000-0005-0000-0000-000003000000}"/>
    <cellStyle name="Moneda 2 2 2 2" xfId="357" xr:uid="{BD2E6EEA-01C1-49A5-A856-68F7155BB7F3}"/>
    <cellStyle name="Moneda 2 2 2 3" xfId="542" xr:uid="{40FCEB06-6B30-4E8B-B563-611870183445}"/>
    <cellStyle name="Moneda 2 2 2 4" xfId="229" xr:uid="{41BE30B3-2511-4CBC-836E-F12E0D0705CC}"/>
    <cellStyle name="Moneda 2 2 3" xfId="75" xr:uid="{00000000-0005-0000-0000-000004000000}"/>
    <cellStyle name="Moneda 2 2 3 2" xfId="388" xr:uid="{10AB5256-C3BA-4356-A175-68220D44752A}"/>
    <cellStyle name="Moneda 2 2 3 3" xfId="573" xr:uid="{C4B4B2C8-26CC-4322-B412-A120B5E1247D}"/>
    <cellStyle name="Moneda 2 2 3 4" xfId="260" xr:uid="{140287CF-E4E2-4B90-BBBF-5D46FEE733ED}"/>
    <cellStyle name="Moneda 2 2 4" xfId="325" xr:uid="{12869118-E8FA-4266-A430-88DCBF181122}"/>
    <cellStyle name="Moneda 2 2 5" xfId="510" xr:uid="{3CF079C7-9265-4863-A91F-D6233586F868}"/>
    <cellStyle name="Moneda 2 2 6" xfId="197" xr:uid="{38F7BEBD-B0A3-4827-8C96-F98D4F2A8B63}"/>
    <cellStyle name="Moneda 2 3" xfId="40" xr:uid="{00000000-0005-0000-0000-000005000000}"/>
    <cellStyle name="Moneda 2 3 2" xfId="353" xr:uid="{3D4A8679-0957-481E-9FB8-58A5A673F4FE}"/>
    <cellStyle name="Moneda 2 3 3" xfId="538" xr:uid="{0E5AF010-5CEC-4C67-B773-29AC9906A209}"/>
    <cellStyle name="Moneda 2 3 4" xfId="225" xr:uid="{E6CFC40A-FABA-4BB1-AC99-2FCF8D686DCC}"/>
    <cellStyle name="Moneda 2 4" xfId="71" xr:uid="{00000000-0005-0000-0000-000006000000}"/>
    <cellStyle name="Moneda 2 4 2" xfId="384" xr:uid="{4E4B0EDD-E230-4F59-99AE-D9208B21C6DF}"/>
    <cellStyle name="Moneda 2 4 3" xfId="569" xr:uid="{1D61F896-0179-40EE-82CA-1C213E81D440}"/>
    <cellStyle name="Moneda 2 4 4" xfId="256" xr:uid="{FCC857A8-A939-42A7-9135-BC023D110F3C}"/>
    <cellStyle name="Moneda 2 5" xfId="321" xr:uid="{FBB5F97B-B40A-4294-BD08-7A3DD3F70307}"/>
    <cellStyle name="Moneda 2 6" xfId="506" xr:uid="{298CD80A-A02C-4EA2-A7DD-B558361740E6}"/>
    <cellStyle name="Moneda 2 7" xfId="193" xr:uid="{987D0294-8238-47F4-B5DB-F9013FCCCB2D}"/>
    <cellStyle name="Moneda 3" xfId="39" xr:uid="{00000000-0005-0000-0000-000007000000}"/>
    <cellStyle name="Moneda 3 2" xfId="352" xr:uid="{2417CDC2-4D7E-4ACE-A2B9-23B4DBA61D95}"/>
    <cellStyle name="Moneda 3 3" xfId="537" xr:uid="{B03F866C-78D0-4C10-8538-347891DBB827}"/>
    <cellStyle name="Moneda 3 4" xfId="224" xr:uid="{CFC18EC5-B976-47A7-9491-2654EC9A5B64}"/>
    <cellStyle name="Moneda 4" xfId="192" xr:uid="{00000000-0005-0000-0000-000008000000}"/>
    <cellStyle name="Moneda 4 2" xfId="504" xr:uid="{33ADDAD8-02F1-46AC-84D9-31852565FA03}"/>
    <cellStyle name="Normal" xfId="0" builtinId="0"/>
    <cellStyle name="Normal 10" xfId="102" xr:uid="{00000000-0005-0000-0000-00000A000000}"/>
    <cellStyle name="Normal 10 2" xfId="14" xr:uid="{00000000-0005-0000-0000-00000B000000}"/>
    <cellStyle name="Normal 10 2 2" xfId="30" xr:uid="{00000000-0005-0000-0000-00000C000000}"/>
    <cellStyle name="Normal 10 2 2 2" xfId="62" xr:uid="{00000000-0005-0000-0000-00000D000000}"/>
    <cellStyle name="Normal 10 2 2 2 2" xfId="152" xr:uid="{00000000-0005-0000-0000-00000E000000}"/>
    <cellStyle name="Normal 10 2 2 2 2 2" xfId="649" xr:uid="{3DB3117F-5A74-4FFD-BC92-9D170CDFF787}"/>
    <cellStyle name="Normal 10 2 2 2 2 3" xfId="465" xr:uid="{66EF8FBF-6F73-447C-92EA-74465D5DBC2C}"/>
    <cellStyle name="Normal 10 2 2 2 3" xfId="375" xr:uid="{660A028B-4604-4342-A1AA-C464D3B1D4A5}"/>
    <cellStyle name="Normal 10 2 2 2 4" xfId="560" xr:uid="{891A5B95-8AE0-4D1B-938C-C1916AD18EE6}"/>
    <cellStyle name="Normal 10 2 2 2 5" xfId="247" xr:uid="{2B08448F-7F60-4441-AA1E-46BD5123A39A}"/>
    <cellStyle name="Normal 10 2 2 3" xfId="93" xr:uid="{00000000-0005-0000-0000-00000F000000}"/>
    <cellStyle name="Normal 10 2 2 3 2" xfId="181" xr:uid="{00000000-0005-0000-0000-000010000000}"/>
    <cellStyle name="Normal 10 2 2 3 2 2" xfId="678" xr:uid="{6A7D587F-EF29-4752-A417-A584A22D1E46}"/>
    <cellStyle name="Normal 10 2 2 3 2 3" xfId="494" xr:uid="{E44EFA8D-48CF-40BE-98D6-A649E2E32E37}"/>
    <cellStyle name="Normal 10 2 2 3 3" xfId="406" xr:uid="{1BE69712-EB63-4958-9F78-F34D1F8E142B}"/>
    <cellStyle name="Normal 10 2 2 3 4" xfId="591" xr:uid="{4082C0E4-E339-4B4C-801A-516DF999E816}"/>
    <cellStyle name="Normal 10 2 2 3 5" xfId="278" xr:uid="{2ECA22A9-C71C-40AA-9533-2FF771EADE00}"/>
    <cellStyle name="Normal 10 2 2 4" xfId="123" xr:uid="{00000000-0005-0000-0000-000011000000}"/>
    <cellStyle name="Normal 10 2 2 4 2" xfId="436" xr:uid="{10F347B9-C508-4A17-A514-AE38209D20D4}"/>
    <cellStyle name="Normal 10 2 2 4 3" xfId="620" xr:uid="{D7DB3646-C050-4A90-BB0B-CB2484FE5E61}"/>
    <cellStyle name="Normal 10 2 2 4 4" xfId="308" xr:uid="{8D63A77C-B6D1-404D-9E19-A07D29F847DB}"/>
    <cellStyle name="Normal 10 2 2 5" xfId="343" xr:uid="{FFB00660-6F6D-4E87-A82B-CC3B47262AC1}"/>
    <cellStyle name="Normal 10 2 2 6" xfId="528" xr:uid="{CF4DAA72-C7D4-4D82-876E-DF2AE30A4C57}"/>
    <cellStyle name="Normal 10 2 2 7" xfId="215" xr:uid="{9FC30104-190C-4C5A-B778-FF9D99AEA64B}"/>
    <cellStyle name="Normal 10 2 3" xfId="48" xr:uid="{00000000-0005-0000-0000-000012000000}"/>
    <cellStyle name="Normal 10 2 3 2" xfId="138" xr:uid="{00000000-0005-0000-0000-000013000000}"/>
    <cellStyle name="Normal 10 2 3 2 2" xfId="635" xr:uid="{2763B107-CDC2-4F56-A6AF-E6AA3D75CBDB}"/>
    <cellStyle name="Normal 10 2 3 2 3" xfId="451" xr:uid="{01156054-25AD-45F6-BA34-F89F34D58B99}"/>
    <cellStyle name="Normal 10 2 3 3" xfId="361" xr:uid="{73911E66-17C5-4D4C-AEE3-9FB90B56052D}"/>
    <cellStyle name="Normal 10 2 3 4" xfId="546" xr:uid="{A0F57636-06F5-4884-AA26-A8E0A036D37B}"/>
    <cellStyle name="Normal 10 2 3 5" xfId="233" xr:uid="{2174D4B5-9C02-4489-B5D9-17A400B36DA8}"/>
    <cellStyle name="Normal 10 2 4" xfId="79" xr:uid="{00000000-0005-0000-0000-000014000000}"/>
    <cellStyle name="Normal 10 2 4 2" xfId="167" xr:uid="{00000000-0005-0000-0000-000015000000}"/>
    <cellStyle name="Normal 10 2 4 2 2" xfId="664" xr:uid="{4A276D10-4375-45B2-A26F-4380741517F7}"/>
    <cellStyle name="Normal 10 2 4 2 3" xfId="480" xr:uid="{8198F29F-D574-44DC-BE17-96FDEB236F1D}"/>
    <cellStyle name="Normal 10 2 4 3" xfId="392" xr:uid="{47B530DD-C856-42DF-B424-DE8493BCA300}"/>
    <cellStyle name="Normal 10 2 4 4" xfId="577" xr:uid="{35A73014-989F-4761-83B8-DEC8585AEB5A}"/>
    <cellStyle name="Normal 10 2 4 5" xfId="264" xr:uid="{89544432-430D-446B-8EEE-631B95E75726}"/>
    <cellStyle name="Normal 10 2 5" xfId="109" xr:uid="{00000000-0005-0000-0000-000016000000}"/>
    <cellStyle name="Normal 10 2 5 2" xfId="422" xr:uid="{D9635765-B1BD-4D64-8372-314788AA8821}"/>
    <cellStyle name="Normal 10 2 5 3" xfId="606" xr:uid="{0A3CB9D6-BD3F-4FF0-A757-ED492AFBCC42}"/>
    <cellStyle name="Normal 10 2 5 4" xfId="294" xr:uid="{FA5E2F63-0CFA-45CB-8E6F-A55C082699D4}"/>
    <cellStyle name="Normal 10 2 6" xfId="329" xr:uid="{5D23E949-EFBD-4367-A8A3-357192FAD875}"/>
    <cellStyle name="Normal 10 2 7" xfId="514" xr:uid="{504AB49A-E371-471D-8D7A-E8AE01FE37D5}"/>
    <cellStyle name="Normal 10 2 8" xfId="201" xr:uid="{9B725599-2A88-42A1-BAA4-CA9690A9B86B}"/>
    <cellStyle name="Normal 10 3" xfId="190" xr:uid="{00000000-0005-0000-0000-000017000000}"/>
    <cellStyle name="Normal 10 4" xfId="415" xr:uid="{1347C4A2-6231-47AD-AFAA-E331B90078C8}"/>
    <cellStyle name="Normal 11" xfId="18" xr:uid="{00000000-0005-0000-0000-000018000000}"/>
    <cellStyle name="Normal 11 2" xfId="32" xr:uid="{00000000-0005-0000-0000-000019000000}"/>
    <cellStyle name="Normal 11 2 2" xfId="64" xr:uid="{00000000-0005-0000-0000-00001A000000}"/>
    <cellStyle name="Normal 11 2 2 2" xfId="154" xr:uid="{00000000-0005-0000-0000-00001B000000}"/>
    <cellStyle name="Normal 11 2 2 2 2" xfId="651" xr:uid="{A9D91B5F-DF4C-4AE9-8D9E-927940B2D93D}"/>
    <cellStyle name="Normal 11 2 2 2 3" xfId="467" xr:uid="{EDD056C2-D510-47F9-9A2C-BD5A12096395}"/>
    <cellStyle name="Normal 11 2 2 3" xfId="377" xr:uid="{0C3920D6-BF06-46CE-8C8E-AE6CBA522E4B}"/>
    <cellStyle name="Normal 11 2 2 4" xfId="562" xr:uid="{37F108BE-5CF2-4A1A-8558-6C68DA8B2322}"/>
    <cellStyle name="Normal 11 2 2 5" xfId="249" xr:uid="{CCD63E04-1456-4CD5-B10C-7A6773622AC3}"/>
    <cellStyle name="Normal 11 2 3" xfId="95" xr:uid="{00000000-0005-0000-0000-00001C000000}"/>
    <cellStyle name="Normal 11 2 3 2" xfId="183" xr:uid="{00000000-0005-0000-0000-00001D000000}"/>
    <cellStyle name="Normal 11 2 3 2 2" xfId="680" xr:uid="{39BD514A-B27A-408C-97FB-8B649A0CDAEF}"/>
    <cellStyle name="Normal 11 2 3 2 3" xfId="496" xr:uid="{BD858E35-9BEF-4B8A-B72A-339353B1DC67}"/>
    <cellStyle name="Normal 11 2 3 3" xfId="408" xr:uid="{4D289630-8C6C-42E1-A47A-DCFFCD4D5A6C}"/>
    <cellStyle name="Normal 11 2 3 4" xfId="593" xr:uid="{2D1D7415-A4A5-4B30-B571-39F6A863EB35}"/>
    <cellStyle name="Normal 11 2 3 5" xfId="280" xr:uid="{A09B0A10-8A0E-4648-8F84-018069323BBC}"/>
    <cellStyle name="Normal 11 2 4" xfId="125" xr:uid="{00000000-0005-0000-0000-00001E000000}"/>
    <cellStyle name="Normal 11 2 4 2" xfId="438" xr:uid="{CFE6D873-4BE7-4738-8B34-2D3064F4FAF8}"/>
    <cellStyle name="Normal 11 2 4 3" xfId="622" xr:uid="{1DF759A9-C581-48F9-B71C-EEC8ECA34C43}"/>
    <cellStyle name="Normal 11 2 4 4" xfId="310" xr:uid="{2313FEF2-1AB3-42ED-B359-CDD80008CF38}"/>
    <cellStyle name="Normal 11 2 5" xfId="345" xr:uid="{13B2001D-4BF3-42B8-BC55-956B0228C2D0}"/>
    <cellStyle name="Normal 11 2 6" xfId="530" xr:uid="{31C8805D-C3BB-4661-8765-4722F22A2421}"/>
    <cellStyle name="Normal 11 2 7" xfId="217" xr:uid="{429D4ACA-627F-4334-BA00-2F18F3F33F17}"/>
    <cellStyle name="Normal 11 3" xfId="50" xr:uid="{00000000-0005-0000-0000-00001F000000}"/>
    <cellStyle name="Normal 11 3 2" xfId="140" xr:uid="{00000000-0005-0000-0000-000020000000}"/>
    <cellStyle name="Normal 11 3 2 2" xfId="637" xr:uid="{16CBB97E-7C2B-4D52-9617-334E736282DE}"/>
    <cellStyle name="Normal 11 3 2 3" xfId="453" xr:uid="{169E8BDA-FC29-46E5-A125-BA7180512737}"/>
    <cellStyle name="Normal 11 3 3" xfId="363" xr:uid="{3405E94F-FB00-4D4F-9BBA-1F4424EE8B07}"/>
    <cellStyle name="Normal 11 3 4" xfId="548" xr:uid="{A48CA549-0073-4C06-93F6-C03787A1A90E}"/>
    <cellStyle name="Normal 11 3 5" xfId="235" xr:uid="{475C0FE5-F8DD-457A-AFBD-97B776431ABD}"/>
    <cellStyle name="Normal 11 4" xfId="81" xr:uid="{00000000-0005-0000-0000-000021000000}"/>
    <cellStyle name="Normal 11 4 2" xfId="169" xr:uid="{00000000-0005-0000-0000-000022000000}"/>
    <cellStyle name="Normal 11 4 2 2" xfId="666" xr:uid="{77EFE458-D238-406B-BBE1-8BB9D39EF570}"/>
    <cellStyle name="Normal 11 4 2 3" xfId="482" xr:uid="{D1464EF3-6341-4F82-8F6F-0C15777CBEC4}"/>
    <cellStyle name="Normal 11 4 3" xfId="394" xr:uid="{79451E80-C3D0-49B9-8E9A-F5D5D6DDBD2A}"/>
    <cellStyle name="Normal 11 4 4" xfId="579" xr:uid="{7635F01F-FB44-4799-994B-AD52BD8052BC}"/>
    <cellStyle name="Normal 11 4 5" xfId="266" xr:uid="{1B42E806-3D5B-4EBB-917A-B23125570A58}"/>
    <cellStyle name="Normal 11 5" xfId="111" xr:uid="{00000000-0005-0000-0000-000023000000}"/>
    <cellStyle name="Normal 11 5 2" xfId="424" xr:uid="{4A62FC61-265D-4753-ADA1-5208B776485D}"/>
    <cellStyle name="Normal 11 5 3" xfId="608" xr:uid="{669077D1-B2B8-4832-9C2A-EC45993F9EFF}"/>
    <cellStyle name="Normal 11 5 4" xfId="296" xr:uid="{B5713C95-A893-4B18-8CAC-103A6C75E100}"/>
    <cellStyle name="Normal 11 6" xfId="331" xr:uid="{1D3225AE-2507-4141-B389-2E29E60C4851}"/>
    <cellStyle name="Normal 11 7" xfId="516" xr:uid="{8E5ED5EC-B1E6-4A69-8776-614772C5ED98}"/>
    <cellStyle name="Normal 11 8" xfId="203" xr:uid="{4313020C-A651-4F44-975B-B6B2A4938E7D}"/>
    <cellStyle name="Normal 12" xfId="16" xr:uid="{00000000-0005-0000-0000-000024000000}"/>
    <cellStyle name="Normal 13" xfId="17" xr:uid="{00000000-0005-0000-0000-000025000000}"/>
    <cellStyle name="Normal 14" xfId="191" xr:uid="{00000000-0005-0000-0000-000026000000}"/>
    <cellStyle name="Normal 14 2" xfId="503" xr:uid="{8FB6FCC8-A3A3-45E4-8C57-D982943CF1F1}"/>
    <cellStyle name="Normal 14 3" xfId="687" xr:uid="{DC7344D9-3A3B-468F-B511-9D3B1030A067}"/>
    <cellStyle name="Normal 14 4" xfId="287" xr:uid="{094FAD78-02D0-4310-A6CE-9A4F7A09805E}"/>
    <cellStyle name="Normal 15" xfId="317" xr:uid="{3D3CED19-CB90-49AC-8B4E-57B4C21BD935}"/>
    <cellStyle name="Normal 16" xfId="318" xr:uid="{D3A7E282-9332-4915-BC43-25CD4733A4B4}"/>
    <cellStyle name="Normal 2" xfId="1" xr:uid="{00000000-0005-0000-0000-000027000000}"/>
    <cellStyle name="Normal 3" xfId="4" xr:uid="{00000000-0005-0000-0000-000028000000}"/>
    <cellStyle name="Normal 3 10" xfId="194" xr:uid="{44275BFF-0735-4D48-8262-AF8A0B0C712D}"/>
    <cellStyle name="Normal 3 2" xfId="20" xr:uid="{00000000-0005-0000-0000-000029000000}"/>
    <cellStyle name="Normal 3 2 2" xfId="34" xr:uid="{00000000-0005-0000-0000-00002A000000}"/>
    <cellStyle name="Normal 3 2 2 2" xfId="66" xr:uid="{00000000-0005-0000-0000-00002B000000}"/>
    <cellStyle name="Normal 3 2 2 2 2" xfId="156" xr:uid="{00000000-0005-0000-0000-00002C000000}"/>
    <cellStyle name="Normal 3 2 2 2 2 2" xfId="653" xr:uid="{96898D93-14DF-4E0F-BC05-C1FA42B31816}"/>
    <cellStyle name="Normal 3 2 2 2 2 3" xfId="469" xr:uid="{C7F21D70-D751-44B2-8E4C-22208990D52F}"/>
    <cellStyle name="Normal 3 2 2 2 3" xfId="379" xr:uid="{96176783-C53B-479E-9C16-9CD1ECDC67D5}"/>
    <cellStyle name="Normal 3 2 2 2 4" xfId="564" xr:uid="{8E9A81C6-5E06-4FF6-8387-9F1B7ECDA229}"/>
    <cellStyle name="Normal 3 2 2 2 5" xfId="251" xr:uid="{09B3BF1C-7FFD-4098-953D-8965C0791EC5}"/>
    <cellStyle name="Normal 3 2 2 3" xfId="97" xr:uid="{00000000-0005-0000-0000-00002D000000}"/>
    <cellStyle name="Normal 3 2 2 3 2" xfId="185" xr:uid="{00000000-0005-0000-0000-00002E000000}"/>
    <cellStyle name="Normal 3 2 2 3 2 2" xfId="682" xr:uid="{B070F109-DFDD-4EFD-9023-785C298FA290}"/>
    <cellStyle name="Normal 3 2 2 3 2 3" xfId="498" xr:uid="{9CA5AD5A-10EE-4FE6-9AD5-EDF1B189EFE2}"/>
    <cellStyle name="Normal 3 2 2 3 3" xfId="410" xr:uid="{FBA72FC9-A660-49BC-B1A2-5FFFF968FAA3}"/>
    <cellStyle name="Normal 3 2 2 3 4" xfId="595" xr:uid="{0D87D01D-45CB-440A-BFD8-77B8FB359A25}"/>
    <cellStyle name="Normal 3 2 2 3 5" xfId="282" xr:uid="{5BA14EAB-569C-46C3-819E-E846B555F9C2}"/>
    <cellStyle name="Normal 3 2 2 4" xfId="127" xr:uid="{00000000-0005-0000-0000-00002F000000}"/>
    <cellStyle name="Normal 3 2 2 4 2" xfId="440" xr:uid="{600A8196-ADC9-4B63-B5C3-3DE635D90469}"/>
    <cellStyle name="Normal 3 2 2 4 3" xfId="624" xr:uid="{B1A1AE03-E637-4206-AC29-BEC2FF3F4320}"/>
    <cellStyle name="Normal 3 2 2 4 4" xfId="312" xr:uid="{C682600F-37B0-4D6A-BB7E-2EE04A8E185C}"/>
    <cellStyle name="Normal 3 2 2 5" xfId="347" xr:uid="{B01E37E6-EC30-4FDD-B032-0AC1CB267C74}"/>
    <cellStyle name="Normal 3 2 2 6" xfId="532" xr:uid="{8A1EF20E-BCC2-41D9-940A-7F258DEBA161}"/>
    <cellStyle name="Normal 3 2 2 7" xfId="219" xr:uid="{2A91EA54-D4A7-4264-8712-3FEE7E59D4C4}"/>
    <cellStyle name="Normal 3 2 3" xfId="52" xr:uid="{00000000-0005-0000-0000-000030000000}"/>
    <cellStyle name="Normal 3 2 3 2" xfId="142" xr:uid="{00000000-0005-0000-0000-000031000000}"/>
    <cellStyle name="Normal 3 2 3 2 2" xfId="639" xr:uid="{BD9C57FE-85BC-433E-8E6C-620C1E279A0B}"/>
    <cellStyle name="Normal 3 2 3 2 3" xfId="455" xr:uid="{71DB9096-9725-42C1-8CC3-69B6E2DC978E}"/>
    <cellStyle name="Normal 3 2 3 3" xfId="365" xr:uid="{4004A80D-F608-458C-93F9-9F2A84E5A53F}"/>
    <cellStyle name="Normal 3 2 3 4" xfId="550" xr:uid="{9E6171A3-A326-43FA-8630-49F9766A1FC1}"/>
    <cellStyle name="Normal 3 2 3 5" xfId="237" xr:uid="{36AFBF0D-3FAE-432D-BF88-BFC097F21B32}"/>
    <cellStyle name="Normal 3 2 4" xfId="83" xr:uid="{00000000-0005-0000-0000-000032000000}"/>
    <cellStyle name="Normal 3 2 4 2" xfId="171" xr:uid="{00000000-0005-0000-0000-000033000000}"/>
    <cellStyle name="Normal 3 2 4 2 2" xfId="668" xr:uid="{64272E9A-16F1-4637-B66C-4618A3C8CC2F}"/>
    <cellStyle name="Normal 3 2 4 2 3" xfId="484" xr:uid="{86DD01C8-6A4F-4F11-B1B6-3E55C85A2692}"/>
    <cellStyle name="Normal 3 2 4 3" xfId="396" xr:uid="{8813ADA5-2CC5-4C3F-9880-857ED395779B}"/>
    <cellStyle name="Normal 3 2 4 4" xfId="581" xr:uid="{B3B1BED1-93CD-486D-AAC7-7ECEF65107F2}"/>
    <cellStyle name="Normal 3 2 4 5" xfId="268" xr:uid="{BC7C4C93-C7A0-49B5-9B31-80477EAD87BC}"/>
    <cellStyle name="Normal 3 2 5" xfId="113" xr:uid="{00000000-0005-0000-0000-000034000000}"/>
    <cellStyle name="Normal 3 2 5 2" xfId="426" xr:uid="{E596DE24-7CCB-4F9C-98AF-98497F25D172}"/>
    <cellStyle name="Normal 3 2 5 3" xfId="610" xr:uid="{8400C82E-B2C3-40AD-A433-3992A8217BFC}"/>
    <cellStyle name="Normal 3 2 5 4" xfId="298" xr:uid="{D1E03709-2AC9-4D66-87E3-1869D80DCC93}"/>
    <cellStyle name="Normal 3 2 6" xfId="333" xr:uid="{A16AF5B8-29A3-4682-8E99-374133418CF8}"/>
    <cellStyle name="Normal 3 2 7" xfId="518" xr:uid="{E13A39F9-7282-483A-A912-0CB479AEB574}"/>
    <cellStyle name="Normal 3 2 8" xfId="205" xr:uid="{C7BD09EA-F873-49E6-9975-C49DB8DB038C}"/>
    <cellStyle name="Normal 3 3" xfId="10" xr:uid="{00000000-0005-0000-0000-000035000000}"/>
    <cellStyle name="Normal 3 3 2" xfId="27" xr:uid="{00000000-0005-0000-0000-000036000000}"/>
    <cellStyle name="Normal 3 3 2 2" xfId="59" xr:uid="{00000000-0005-0000-0000-000037000000}"/>
    <cellStyle name="Normal 3 3 2 2 2" xfId="149" xr:uid="{00000000-0005-0000-0000-000038000000}"/>
    <cellStyle name="Normal 3 3 2 2 2 2" xfId="646" xr:uid="{EC16CF67-35DF-4659-8498-4B5E1208094A}"/>
    <cellStyle name="Normal 3 3 2 2 2 3" xfId="462" xr:uid="{08B17E56-C312-46F6-9D55-AFD08A62D450}"/>
    <cellStyle name="Normal 3 3 2 2 3" xfId="372" xr:uid="{556D0343-5C6C-499B-A2A5-E6F0D3D88B91}"/>
    <cellStyle name="Normal 3 3 2 2 4" xfId="557" xr:uid="{62E22A7A-829F-45D7-8CB1-B436C183D0A3}"/>
    <cellStyle name="Normal 3 3 2 2 5" xfId="244" xr:uid="{5E884B0D-B2DE-4F1D-AEE6-635D592CB14A}"/>
    <cellStyle name="Normal 3 3 2 3" xfId="90" xr:uid="{00000000-0005-0000-0000-000039000000}"/>
    <cellStyle name="Normal 3 3 2 3 2" xfId="178" xr:uid="{00000000-0005-0000-0000-00003A000000}"/>
    <cellStyle name="Normal 3 3 2 3 2 2" xfId="675" xr:uid="{B9BF74DD-98A0-4595-B771-7551761D2A29}"/>
    <cellStyle name="Normal 3 3 2 3 2 3" xfId="491" xr:uid="{F47D71BF-AA4A-4A56-8F82-2A4880EE5E6D}"/>
    <cellStyle name="Normal 3 3 2 3 3" xfId="403" xr:uid="{4DB23FE5-B4F7-4F0D-A0DC-9B1378F90E2E}"/>
    <cellStyle name="Normal 3 3 2 3 4" xfId="588" xr:uid="{3133F526-022C-4E5E-98A3-A7F157B8DBBE}"/>
    <cellStyle name="Normal 3 3 2 3 5" xfId="275" xr:uid="{402D8977-1F5C-4E45-86BD-87EBF5A8D0BC}"/>
    <cellStyle name="Normal 3 3 2 4" xfId="120" xr:uid="{00000000-0005-0000-0000-00003B000000}"/>
    <cellStyle name="Normal 3 3 2 4 2" xfId="433" xr:uid="{E43960BB-A1DB-4FFF-952C-96A3F1DC1BF7}"/>
    <cellStyle name="Normal 3 3 2 4 3" xfId="617" xr:uid="{6EBA8DD5-580D-4711-BA49-B923A5267A41}"/>
    <cellStyle name="Normal 3 3 2 4 4" xfId="305" xr:uid="{28586AE8-F5B6-4F33-90B3-52FB50EC4551}"/>
    <cellStyle name="Normal 3 3 2 5" xfId="340" xr:uid="{8437332A-1CEF-4FB4-8A74-2E3485E8E64B}"/>
    <cellStyle name="Normal 3 3 2 6" xfId="525" xr:uid="{83CE609B-73A5-46AB-A3E9-07EFFE929BF1}"/>
    <cellStyle name="Normal 3 3 2 7" xfId="212" xr:uid="{6B159253-F364-4972-8887-F12578E98233}"/>
    <cellStyle name="Normal 3 3 3" xfId="45" xr:uid="{00000000-0005-0000-0000-00003C000000}"/>
    <cellStyle name="Normal 3 3 3 2" xfId="135" xr:uid="{00000000-0005-0000-0000-00003D000000}"/>
    <cellStyle name="Normal 3 3 3 2 2" xfId="632" xr:uid="{01A0882E-1A3A-4349-8710-E5E92DA1FA29}"/>
    <cellStyle name="Normal 3 3 3 2 3" xfId="448" xr:uid="{89F133AB-A694-47A3-9C1F-A75C928D508A}"/>
    <cellStyle name="Normal 3 3 3 3" xfId="358" xr:uid="{2776872D-3E40-4571-A1CC-EEDAC9DBCAF4}"/>
    <cellStyle name="Normal 3 3 3 4" xfId="543" xr:uid="{1BCAD0D8-025E-4D2D-BE19-12E1362CF9C3}"/>
    <cellStyle name="Normal 3 3 3 5" xfId="230" xr:uid="{5C2C0660-B184-4E51-8EC1-93E5DF79099F}"/>
    <cellStyle name="Normal 3 3 4" xfId="76" xr:uid="{00000000-0005-0000-0000-00003E000000}"/>
    <cellStyle name="Normal 3 3 4 2" xfId="164" xr:uid="{00000000-0005-0000-0000-00003F000000}"/>
    <cellStyle name="Normal 3 3 4 2 2" xfId="661" xr:uid="{172C1D35-DFE4-4194-8D62-2696732A583E}"/>
    <cellStyle name="Normal 3 3 4 2 3" xfId="477" xr:uid="{AF4AC768-1327-4129-BB2B-FC2D33A4B0E4}"/>
    <cellStyle name="Normal 3 3 4 3" xfId="389" xr:uid="{B99766A0-046C-4E5F-B5E6-99EDCEC78E17}"/>
    <cellStyle name="Normal 3 3 4 4" xfId="574" xr:uid="{596A516B-81E9-439A-96B4-56BC1F893F98}"/>
    <cellStyle name="Normal 3 3 4 5" xfId="261" xr:uid="{D9B4E48D-1868-48C7-8532-15091776F7D6}"/>
    <cellStyle name="Normal 3 3 5" xfId="106" xr:uid="{00000000-0005-0000-0000-000040000000}"/>
    <cellStyle name="Normal 3 3 5 2" xfId="419" xr:uid="{7C65EE58-B049-4793-AFBA-E3C7F21ED833}"/>
    <cellStyle name="Normal 3 3 5 3" xfId="603" xr:uid="{6605645E-B9DB-44EA-AFF4-2EE6DE30B6B6}"/>
    <cellStyle name="Normal 3 3 5 4" xfId="291" xr:uid="{FDBCA544-43D2-4791-98E0-6A0F44CDF2C0}"/>
    <cellStyle name="Normal 3 3 6" xfId="326" xr:uid="{5213FD7B-9269-4702-8380-3B54DB140722}"/>
    <cellStyle name="Normal 3 3 7" xfId="511" xr:uid="{99CA9216-B641-4466-B3FF-718B004E9778}"/>
    <cellStyle name="Normal 3 3 8" xfId="198" xr:uid="{D9FD3DA0-B370-465C-A186-F68AA408EAEE}"/>
    <cellStyle name="Normal 3 4" xfId="24" xr:uid="{00000000-0005-0000-0000-000041000000}"/>
    <cellStyle name="Normal 3 4 2" xfId="56" xr:uid="{00000000-0005-0000-0000-000042000000}"/>
    <cellStyle name="Normal 3 4 2 2" xfId="146" xr:uid="{00000000-0005-0000-0000-000043000000}"/>
    <cellStyle name="Normal 3 4 2 2 2" xfId="643" xr:uid="{B9FCFE61-BC76-4DF9-8F54-1721FB1086C8}"/>
    <cellStyle name="Normal 3 4 2 2 3" xfId="459" xr:uid="{BF9B1D6C-5D17-4B53-BD63-B27FD52546C6}"/>
    <cellStyle name="Normal 3 4 2 3" xfId="369" xr:uid="{A2FED11A-E4B4-4516-BFE8-EBC7383CC5BF}"/>
    <cellStyle name="Normal 3 4 2 4" xfId="554" xr:uid="{B767A053-60C7-44CE-9A4D-5F3D69D4EA91}"/>
    <cellStyle name="Normal 3 4 2 5" xfId="241" xr:uid="{BB2694C1-A129-4BF2-B4D6-E4773B6C9258}"/>
    <cellStyle name="Normal 3 4 3" xfId="87" xr:uid="{00000000-0005-0000-0000-000044000000}"/>
    <cellStyle name="Normal 3 4 3 2" xfId="175" xr:uid="{00000000-0005-0000-0000-000045000000}"/>
    <cellStyle name="Normal 3 4 3 2 2" xfId="672" xr:uid="{824E83EE-97FC-48E5-9C37-5F024D48F162}"/>
    <cellStyle name="Normal 3 4 3 2 3" xfId="488" xr:uid="{A0B7D0B8-4479-41F1-A957-6D5FD2F641A3}"/>
    <cellStyle name="Normal 3 4 3 3" xfId="400" xr:uid="{A9B1E7FC-01E6-486F-BD1C-B72C1B034974}"/>
    <cellStyle name="Normal 3 4 3 4" xfId="585" xr:uid="{76350446-4060-4290-A286-F745EB86C63D}"/>
    <cellStyle name="Normal 3 4 3 5" xfId="272" xr:uid="{819DB3D0-87BD-4D6B-A318-711BF9E9F239}"/>
    <cellStyle name="Normal 3 4 4" xfId="117" xr:uid="{00000000-0005-0000-0000-000046000000}"/>
    <cellStyle name="Normal 3 4 4 2" xfId="430" xr:uid="{C547E327-0358-4064-AFE6-13D67CB39285}"/>
    <cellStyle name="Normal 3 4 4 3" xfId="614" xr:uid="{E2641270-2724-48DC-B8DA-CE991571330E}"/>
    <cellStyle name="Normal 3 4 4 4" xfId="302" xr:uid="{36DD41FD-0FD3-41D4-BC77-3B0D86061F08}"/>
    <cellStyle name="Normal 3 4 5" xfId="337" xr:uid="{33E8D916-BE6B-4025-9940-3542B3809D19}"/>
    <cellStyle name="Normal 3 4 6" xfId="522" xr:uid="{78780999-1C48-45A0-B8DB-359D8E6AA56D}"/>
    <cellStyle name="Normal 3 4 7" xfId="209" xr:uid="{9F38069C-963A-4DDD-B2D6-4FF7FBB12420}"/>
    <cellStyle name="Normal 3 5" xfId="41" xr:uid="{00000000-0005-0000-0000-000047000000}"/>
    <cellStyle name="Normal 3 5 2" xfId="132" xr:uid="{00000000-0005-0000-0000-000048000000}"/>
    <cellStyle name="Normal 3 5 2 2" xfId="629" xr:uid="{A9C89DB2-9C49-4370-AD3E-F341DC8F3B62}"/>
    <cellStyle name="Normal 3 5 2 3" xfId="445" xr:uid="{DBF3FE78-40B4-4988-8CF2-7E572B2A74A4}"/>
    <cellStyle name="Normal 3 5 3" xfId="354" xr:uid="{F6DFA041-0D77-445D-8C90-7FB7E18A19AA}"/>
    <cellStyle name="Normal 3 5 4" xfId="539" xr:uid="{2C598209-B9A7-427F-88DA-8257005555C5}"/>
    <cellStyle name="Normal 3 5 5" xfId="226" xr:uid="{71E19100-2CA9-4CDC-A355-7300CE94F558}"/>
    <cellStyle name="Normal 3 6" xfId="72" xr:uid="{00000000-0005-0000-0000-000049000000}"/>
    <cellStyle name="Normal 3 6 2" xfId="161" xr:uid="{00000000-0005-0000-0000-00004A000000}"/>
    <cellStyle name="Normal 3 6 2 2" xfId="658" xr:uid="{C35E450F-F058-4B1E-A184-5B6EBCA1A95E}"/>
    <cellStyle name="Normal 3 6 2 3" xfId="474" xr:uid="{580D64D8-0E75-47A3-BBC0-32292477CB2D}"/>
    <cellStyle name="Normal 3 6 3" xfId="385" xr:uid="{A43FD870-2813-43B9-B98B-4714A25142AC}"/>
    <cellStyle name="Normal 3 6 4" xfId="570" xr:uid="{3F76228E-1558-4DA7-8492-4D99BCC73516}"/>
    <cellStyle name="Normal 3 6 5" xfId="257" xr:uid="{6C85F6C6-5377-4C24-BB4A-C6475510A93C}"/>
    <cellStyle name="Normal 3 7" xfId="103" xr:uid="{00000000-0005-0000-0000-00004B000000}"/>
    <cellStyle name="Normal 3 7 2" xfId="416" xr:uid="{C1F6DB87-10C0-4982-8C76-44F267AD854E}"/>
    <cellStyle name="Normal 3 7 3" xfId="600" xr:uid="{05F59C77-C751-4D98-B222-0EFCCD572BEB}"/>
    <cellStyle name="Normal 3 7 4" xfId="288" xr:uid="{41E024E9-C8AC-4385-A8FC-33EA693A8B33}"/>
    <cellStyle name="Normal 3 8" xfId="322" xr:uid="{B9C0B873-6D76-4848-BC14-7CFD02AB5019}"/>
    <cellStyle name="Normal 3 9" xfId="507" xr:uid="{4E7ACB6B-8B92-4007-A8A5-804B85CAA95C}"/>
    <cellStyle name="Normal 4" xfId="5" xr:uid="{00000000-0005-0000-0000-00004C000000}"/>
    <cellStyle name="Normal 4 10" xfId="195" xr:uid="{B993E4EE-D374-4B8D-BFDA-3DAFB498CFC0}"/>
    <cellStyle name="Normal 4 2" xfId="21" xr:uid="{00000000-0005-0000-0000-00004D000000}"/>
    <cellStyle name="Normal 4 2 2" xfId="35" xr:uid="{00000000-0005-0000-0000-00004E000000}"/>
    <cellStyle name="Normal 4 2 2 2" xfId="67" xr:uid="{00000000-0005-0000-0000-00004F000000}"/>
    <cellStyle name="Normal 4 2 2 2 2" xfId="157" xr:uid="{00000000-0005-0000-0000-000050000000}"/>
    <cellStyle name="Normal 4 2 2 2 2 2" xfId="654" xr:uid="{44FFF102-2AA4-4836-B5CF-C7B19F7109BB}"/>
    <cellStyle name="Normal 4 2 2 2 2 3" xfId="470" xr:uid="{E5DBD6BF-9680-477E-8B7E-C6AEEE4DE3C0}"/>
    <cellStyle name="Normal 4 2 2 2 3" xfId="380" xr:uid="{890FF557-B0AA-4CDE-A732-E796EC17CC43}"/>
    <cellStyle name="Normal 4 2 2 2 4" xfId="565" xr:uid="{FE01532A-60E4-4290-A50E-B932B82F078C}"/>
    <cellStyle name="Normal 4 2 2 2 5" xfId="252" xr:uid="{2278CF1D-0891-46D8-B9E6-603687E17836}"/>
    <cellStyle name="Normal 4 2 2 3" xfId="98" xr:uid="{00000000-0005-0000-0000-000051000000}"/>
    <cellStyle name="Normal 4 2 2 3 2" xfId="186" xr:uid="{00000000-0005-0000-0000-000052000000}"/>
    <cellStyle name="Normal 4 2 2 3 2 2" xfId="683" xr:uid="{0BC67A0F-D097-4EE4-8BBB-319AF527F7C5}"/>
    <cellStyle name="Normal 4 2 2 3 2 3" xfId="499" xr:uid="{FCFA301E-77BA-48BD-9741-3FAD12BCC3A3}"/>
    <cellStyle name="Normal 4 2 2 3 3" xfId="411" xr:uid="{06E0EB7B-78C1-4B4A-B73A-A7BAA4DD5A20}"/>
    <cellStyle name="Normal 4 2 2 3 4" xfId="596" xr:uid="{CF457EBF-7484-4049-A818-1D9428C2FE71}"/>
    <cellStyle name="Normal 4 2 2 3 5" xfId="283" xr:uid="{6250A919-0B68-4474-8871-CCBA2F3036B5}"/>
    <cellStyle name="Normal 4 2 2 4" xfId="128" xr:uid="{00000000-0005-0000-0000-000053000000}"/>
    <cellStyle name="Normal 4 2 2 4 2" xfId="441" xr:uid="{0E4A1BB6-5EE7-4F75-B82A-2756A1815B27}"/>
    <cellStyle name="Normal 4 2 2 4 3" xfId="625" xr:uid="{75277825-A054-4631-A4E9-922E68A3579E}"/>
    <cellStyle name="Normal 4 2 2 4 4" xfId="313" xr:uid="{4295784E-CF3A-4537-9564-EB86F11A4D4B}"/>
    <cellStyle name="Normal 4 2 2 5" xfId="348" xr:uid="{C5648FDD-F2FC-4275-9A73-9EF6A3EDA904}"/>
    <cellStyle name="Normal 4 2 2 6" xfId="533" xr:uid="{C2A488A3-26DB-4C8F-AD78-E8D73759FCE0}"/>
    <cellStyle name="Normal 4 2 2 7" xfId="220" xr:uid="{8F964ED9-FEBF-48E1-8515-3238A02FAF4D}"/>
    <cellStyle name="Normal 4 2 3" xfId="53" xr:uid="{00000000-0005-0000-0000-000054000000}"/>
    <cellStyle name="Normal 4 2 3 2" xfId="143" xr:uid="{00000000-0005-0000-0000-000055000000}"/>
    <cellStyle name="Normal 4 2 3 2 2" xfId="640" xr:uid="{82359C77-E154-4B5B-9478-EAE46D81C330}"/>
    <cellStyle name="Normal 4 2 3 2 3" xfId="456" xr:uid="{5C0CA708-5758-41C6-B8FE-5FCB9C946CCA}"/>
    <cellStyle name="Normal 4 2 3 3" xfId="366" xr:uid="{49910FFC-6BA9-46B1-886B-F417020E23CB}"/>
    <cellStyle name="Normal 4 2 3 4" xfId="551" xr:uid="{8B1C5435-EE49-4253-9F15-E5B082010043}"/>
    <cellStyle name="Normal 4 2 3 5" xfId="238" xr:uid="{7B26E766-5886-46E4-87B9-65BA4E0E6CCE}"/>
    <cellStyle name="Normal 4 2 4" xfId="84" xr:uid="{00000000-0005-0000-0000-000056000000}"/>
    <cellStyle name="Normal 4 2 4 2" xfId="172" xr:uid="{00000000-0005-0000-0000-000057000000}"/>
    <cellStyle name="Normal 4 2 4 2 2" xfId="669" xr:uid="{3B02C6B5-5C67-4EA5-A868-0502C01984F3}"/>
    <cellStyle name="Normal 4 2 4 2 3" xfId="485" xr:uid="{EE24E18B-AB52-4BBA-9E91-813B3E7200F1}"/>
    <cellStyle name="Normal 4 2 4 3" xfId="397" xr:uid="{736B2B3F-F9A4-44A9-B489-92E3637FC75A}"/>
    <cellStyle name="Normal 4 2 4 4" xfId="582" xr:uid="{75895DE4-F168-4C06-A296-13DAB290F91F}"/>
    <cellStyle name="Normal 4 2 4 5" xfId="269" xr:uid="{A1E2E378-02D3-4591-9BB5-183015A910E0}"/>
    <cellStyle name="Normal 4 2 5" xfId="114" xr:uid="{00000000-0005-0000-0000-000058000000}"/>
    <cellStyle name="Normal 4 2 5 2" xfId="427" xr:uid="{95B49EB1-8702-4D0D-99CD-89FA16368789}"/>
    <cellStyle name="Normal 4 2 5 3" xfId="611" xr:uid="{2FA3CA57-8454-43DA-934D-EB81EEA228E8}"/>
    <cellStyle name="Normal 4 2 5 4" xfId="299" xr:uid="{AE4673A1-4AD2-42E9-BB59-8145424B7AFD}"/>
    <cellStyle name="Normal 4 2 6" xfId="334" xr:uid="{9A8AD431-1355-43E7-B713-2011068489EF}"/>
    <cellStyle name="Normal 4 2 7" xfId="519" xr:uid="{E9AE659B-B417-4D4D-BAD9-EC52FA535C96}"/>
    <cellStyle name="Normal 4 2 8" xfId="206" xr:uid="{EFCFCAF8-2BA0-4F2F-95E0-685634FADAB4}"/>
    <cellStyle name="Normal 4 3" xfId="11" xr:uid="{00000000-0005-0000-0000-000059000000}"/>
    <cellStyle name="Normal 4 3 2" xfId="28" xr:uid="{00000000-0005-0000-0000-00005A000000}"/>
    <cellStyle name="Normal 4 3 2 2" xfId="60" xr:uid="{00000000-0005-0000-0000-00005B000000}"/>
    <cellStyle name="Normal 4 3 2 2 2" xfId="150" xr:uid="{00000000-0005-0000-0000-00005C000000}"/>
    <cellStyle name="Normal 4 3 2 2 2 2" xfId="647" xr:uid="{E9E63FC5-CC01-4BCF-9836-A93BEC815A4A}"/>
    <cellStyle name="Normal 4 3 2 2 2 3" xfId="463" xr:uid="{E3A3765F-1BDB-4818-AB19-4BDD12638D02}"/>
    <cellStyle name="Normal 4 3 2 2 3" xfId="373" xr:uid="{4129D040-2125-41ED-9AF4-16135590835D}"/>
    <cellStyle name="Normal 4 3 2 2 4" xfId="558" xr:uid="{47DFA365-CCB1-42DF-B7E4-5C772031F770}"/>
    <cellStyle name="Normal 4 3 2 2 5" xfId="245" xr:uid="{7F43E991-AD3B-4F99-B84E-542062893949}"/>
    <cellStyle name="Normal 4 3 2 3" xfId="91" xr:uid="{00000000-0005-0000-0000-00005D000000}"/>
    <cellStyle name="Normal 4 3 2 3 2" xfId="179" xr:uid="{00000000-0005-0000-0000-00005E000000}"/>
    <cellStyle name="Normal 4 3 2 3 2 2" xfId="676" xr:uid="{FC75F9F9-C03B-4921-AD2D-769DDD852109}"/>
    <cellStyle name="Normal 4 3 2 3 2 3" xfId="492" xr:uid="{14D5FBF8-CC06-49EE-8C9C-57C0E5206A28}"/>
    <cellStyle name="Normal 4 3 2 3 3" xfId="404" xr:uid="{71B74606-FA32-4EFC-BB0E-F2F7799C3BC7}"/>
    <cellStyle name="Normal 4 3 2 3 4" xfId="589" xr:uid="{240F37FA-AAEE-4D74-9337-C6B9EBA6EDB9}"/>
    <cellStyle name="Normal 4 3 2 3 5" xfId="276" xr:uid="{A63945CF-63C7-4E9F-B3E9-3BA4F074666C}"/>
    <cellStyle name="Normal 4 3 2 4" xfId="121" xr:uid="{00000000-0005-0000-0000-00005F000000}"/>
    <cellStyle name="Normal 4 3 2 4 2" xfId="434" xr:uid="{AB24D99B-21EC-41F5-B2A7-10E5F74D19BF}"/>
    <cellStyle name="Normal 4 3 2 4 3" xfId="618" xr:uid="{3DB678AF-ECD8-4D98-89AB-7484555278D7}"/>
    <cellStyle name="Normal 4 3 2 4 4" xfId="306" xr:uid="{37AFBB1F-D40B-45AF-8A1E-6ADFAD04E6EF}"/>
    <cellStyle name="Normal 4 3 2 5" xfId="341" xr:uid="{4CC27641-7813-4439-8348-0AE5C86F9C2E}"/>
    <cellStyle name="Normal 4 3 2 6" xfId="526" xr:uid="{C3196436-4ACD-48CF-BC4C-0B0AA7B4CE90}"/>
    <cellStyle name="Normal 4 3 2 7" xfId="213" xr:uid="{F41029FB-A5FB-45B2-9AD5-766A7D6F0356}"/>
    <cellStyle name="Normal 4 3 3" xfId="46" xr:uid="{00000000-0005-0000-0000-000060000000}"/>
    <cellStyle name="Normal 4 3 3 2" xfId="136" xr:uid="{00000000-0005-0000-0000-000061000000}"/>
    <cellStyle name="Normal 4 3 3 2 2" xfId="633" xr:uid="{77764B50-4467-4774-8AFC-834C9D796876}"/>
    <cellStyle name="Normal 4 3 3 2 3" xfId="449" xr:uid="{CC17878C-2D76-47B7-9924-594BFF8F9DF6}"/>
    <cellStyle name="Normal 4 3 3 3" xfId="359" xr:uid="{34CA0679-17A8-4313-81A3-DECFF863B946}"/>
    <cellStyle name="Normal 4 3 3 4" xfId="544" xr:uid="{F9B061FD-3C86-43DB-8A78-A9945A6A4DF9}"/>
    <cellStyle name="Normal 4 3 3 5" xfId="231" xr:uid="{EAF283A9-C629-428B-B6EA-4E294DD76777}"/>
    <cellStyle name="Normal 4 3 4" xfId="77" xr:uid="{00000000-0005-0000-0000-000062000000}"/>
    <cellStyle name="Normal 4 3 4 2" xfId="165" xr:uid="{00000000-0005-0000-0000-000063000000}"/>
    <cellStyle name="Normal 4 3 4 2 2" xfId="662" xr:uid="{C0B14900-9141-436B-981F-3D8F85C86824}"/>
    <cellStyle name="Normal 4 3 4 2 3" xfId="478" xr:uid="{91B8D041-ED5B-4371-A721-EC3BB1F8672B}"/>
    <cellStyle name="Normal 4 3 4 3" xfId="390" xr:uid="{BF5DEB05-09A3-4C13-91FA-36676A364ECC}"/>
    <cellStyle name="Normal 4 3 4 4" xfId="575" xr:uid="{30D4F189-204A-478A-9243-5E6265D8406A}"/>
    <cellStyle name="Normal 4 3 4 5" xfId="262" xr:uid="{8B607623-943F-4B3C-8B52-2380688D480B}"/>
    <cellStyle name="Normal 4 3 5" xfId="107" xr:uid="{00000000-0005-0000-0000-000064000000}"/>
    <cellStyle name="Normal 4 3 5 2" xfId="420" xr:uid="{9767A145-04C7-41F6-9533-7CA849D21FD1}"/>
    <cellStyle name="Normal 4 3 5 3" xfId="604" xr:uid="{12CE26C7-8B0C-4E6B-90E3-6129A20CD430}"/>
    <cellStyle name="Normal 4 3 5 4" xfId="292" xr:uid="{9ABFFF8C-5CF1-4DA7-B1E9-CD4DE4EFC6B8}"/>
    <cellStyle name="Normal 4 3 6" xfId="327" xr:uid="{1CCA9AF9-260F-4345-A33E-C187AC48EB69}"/>
    <cellStyle name="Normal 4 3 7" xfId="512" xr:uid="{E02CD849-956F-4DC7-88E3-0DD6C2EECCB5}"/>
    <cellStyle name="Normal 4 3 8" xfId="199" xr:uid="{C50E5F05-1440-4F08-B52C-2629798C56A2}"/>
    <cellStyle name="Normal 4 4" xfId="25" xr:uid="{00000000-0005-0000-0000-000065000000}"/>
    <cellStyle name="Normal 4 4 2" xfId="57" xr:uid="{00000000-0005-0000-0000-000066000000}"/>
    <cellStyle name="Normal 4 4 2 2" xfId="147" xr:uid="{00000000-0005-0000-0000-000067000000}"/>
    <cellStyle name="Normal 4 4 2 2 2" xfId="644" xr:uid="{1EF0068A-72F5-41D2-BD49-FE43BF59D66C}"/>
    <cellStyle name="Normal 4 4 2 2 3" xfId="460" xr:uid="{DA943439-F465-4EC6-BCA6-A9C7D84AB90B}"/>
    <cellStyle name="Normal 4 4 2 3" xfId="370" xr:uid="{E52BBE23-FC3E-4D91-BBEA-C5CFB0D2014A}"/>
    <cellStyle name="Normal 4 4 2 4" xfId="555" xr:uid="{3B8223FB-9B1D-4207-9AAD-204DB7DCA039}"/>
    <cellStyle name="Normal 4 4 2 5" xfId="242" xr:uid="{194491A3-977F-4747-BE53-60E22A71AF60}"/>
    <cellStyle name="Normal 4 4 3" xfId="88" xr:uid="{00000000-0005-0000-0000-000068000000}"/>
    <cellStyle name="Normal 4 4 3 2" xfId="176" xr:uid="{00000000-0005-0000-0000-000069000000}"/>
    <cellStyle name="Normal 4 4 3 2 2" xfId="673" xr:uid="{B7F7B462-20D0-496F-B21C-DA80CECDE864}"/>
    <cellStyle name="Normal 4 4 3 2 3" xfId="489" xr:uid="{02CA28D5-1366-4810-A75F-0A4D37CA423E}"/>
    <cellStyle name="Normal 4 4 3 3" xfId="401" xr:uid="{1E3F7CD4-25ED-46BD-A748-17E3FB626FE9}"/>
    <cellStyle name="Normal 4 4 3 4" xfId="586" xr:uid="{91A2E817-09C4-4916-88A2-C76E9CAE6D2E}"/>
    <cellStyle name="Normal 4 4 3 5" xfId="273" xr:uid="{A53B2B55-CBFD-42FA-8139-AF9F26D66F08}"/>
    <cellStyle name="Normal 4 4 4" xfId="118" xr:uid="{00000000-0005-0000-0000-00006A000000}"/>
    <cellStyle name="Normal 4 4 4 2" xfId="431" xr:uid="{F14D60BB-9826-4CB0-8DC1-E4F3C2BD2469}"/>
    <cellStyle name="Normal 4 4 4 3" xfId="615" xr:uid="{EEA35993-2E69-4B95-AFD8-34B552AAC1A5}"/>
    <cellStyle name="Normal 4 4 4 4" xfId="303" xr:uid="{E86333DA-1346-4ECE-BC90-58C7A9514ECC}"/>
    <cellStyle name="Normal 4 4 5" xfId="338" xr:uid="{83CBA832-39EA-4E01-A4E5-6A28BA9AF936}"/>
    <cellStyle name="Normal 4 4 6" xfId="523" xr:uid="{38ECF517-BE54-491F-A540-07E64C7629B9}"/>
    <cellStyle name="Normal 4 4 7" xfId="210" xr:uid="{E6253CDD-62F9-4471-AB4E-AC3DB6EE6AEB}"/>
    <cellStyle name="Normal 4 5" xfId="42" xr:uid="{00000000-0005-0000-0000-00006B000000}"/>
    <cellStyle name="Normal 4 5 2" xfId="133" xr:uid="{00000000-0005-0000-0000-00006C000000}"/>
    <cellStyle name="Normal 4 5 2 2" xfId="630" xr:uid="{EB374E0D-D3CB-4652-B203-9F9303E52D8F}"/>
    <cellStyle name="Normal 4 5 2 3" xfId="446" xr:uid="{FE635FCB-C7A1-4991-BC76-CF53CFA103D0}"/>
    <cellStyle name="Normal 4 5 3" xfId="355" xr:uid="{B3126775-96EA-475A-99EA-D4B8E72B7679}"/>
    <cellStyle name="Normal 4 5 4" xfId="540" xr:uid="{4D956A5C-34DA-404A-B0C2-69B769DA7BCB}"/>
    <cellStyle name="Normal 4 5 5" xfId="227" xr:uid="{6AB785AB-1F03-4E29-92DD-1B1EE698112D}"/>
    <cellStyle name="Normal 4 6" xfId="73" xr:uid="{00000000-0005-0000-0000-00006D000000}"/>
    <cellStyle name="Normal 4 6 2" xfId="162" xr:uid="{00000000-0005-0000-0000-00006E000000}"/>
    <cellStyle name="Normal 4 6 2 2" xfId="659" xr:uid="{B06C2539-AD18-4371-A95E-429DFAC084AA}"/>
    <cellStyle name="Normal 4 6 2 3" xfId="475" xr:uid="{2A6DF7E7-5B79-4205-BBFB-6FD6AA0EB5F0}"/>
    <cellStyle name="Normal 4 6 3" xfId="386" xr:uid="{BDEEB92B-F5D3-4AFD-B9AA-C4F3D6A35773}"/>
    <cellStyle name="Normal 4 6 4" xfId="571" xr:uid="{47AFF7F0-2DBA-4DA4-9C23-2F246AC6030A}"/>
    <cellStyle name="Normal 4 6 5" xfId="258" xr:uid="{BE110295-723E-45DD-B889-29B17A16154D}"/>
    <cellStyle name="Normal 4 7" xfId="104" xr:uid="{00000000-0005-0000-0000-00006F000000}"/>
    <cellStyle name="Normal 4 7 2" xfId="417" xr:uid="{E6450F3C-1AC8-40AD-BBB4-F408EF68A87B}"/>
    <cellStyle name="Normal 4 7 3" xfId="601" xr:uid="{36FBADEB-7F6E-423A-B9C9-84286C47EAAF}"/>
    <cellStyle name="Normal 4 7 4" xfId="289" xr:uid="{B9701BBF-E212-49B1-B964-8C4460986066}"/>
    <cellStyle name="Normal 4 8" xfId="323" xr:uid="{07B9D7B7-5619-40DD-9AB3-54F644DF7953}"/>
    <cellStyle name="Normal 4 9" xfId="508" xr:uid="{47BF3424-DF01-43D7-8539-AF4A58044444}"/>
    <cellStyle name="Normal 5" xfId="6" xr:uid="{00000000-0005-0000-0000-000070000000}"/>
    <cellStyle name="Normal 5 10" xfId="196" xr:uid="{B468A3D6-6474-4C06-AE2E-4AC0308F188E}"/>
    <cellStyle name="Normal 5 2" xfId="22" xr:uid="{00000000-0005-0000-0000-000071000000}"/>
    <cellStyle name="Normal 5 2 2" xfId="36" xr:uid="{00000000-0005-0000-0000-000072000000}"/>
    <cellStyle name="Normal 5 2 2 2" xfId="68" xr:uid="{00000000-0005-0000-0000-000073000000}"/>
    <cellStyle name="Normal 5 2 2 2 2" xfId="158" xr:uid="{00000000-0005-0000-0000-000074000000}"/>
    <cellStyle name="Normal 5 2 2 2 2 2" xfId="655" xr:uid="{6574455B-2EAF-470F-9E6C-97DFB85E0C91}"/>
    <cellStyle name="Normal 5 2 2 2 2 3" xfId="471" xr:uid="{0A60A2D8-1499-46D4-AFBB-92AFA7CAA032}"/>
    <cellStyle name="Normal 5 2 2 2 3" xfId="381" xr:uid="{61FF1B8E-125D-46C3-87A0-B58A81CBC899}"/>
    <cellStyle name="Normal 5 2 2 2 4" xfId="566" xr:uid="{2B890C0B-79C8-4FAD-8E75-DA1627F15E9A}"/>
    <cellStyle name="Normal 5 2 2 2 5" xfId="253" xr:uid="{F260C939-5B77-46E9-8A2A-E4E3CBBFCFA5}"/>
    <cellStyle name="Normal 5 2 2 3" xfId="99" xr:uid="{00000000-0005-0000-0000-000075000000}"/>
    <cellStyle name="Normal 5 2 2 3 2" xfId="187" xr:uid="{00000000-0005-0000-0000-000076000000}"/>
    <cellStyle name="Normal 5 2 2 3 2 2" xfId="684" xr:uid="{F94AACC6-784F-4834-98A2-699ACEFD805D}"/>
    <cellStyle name="Normal 5 2 2 3 2 3" xfId="500" xr:uid="{372FA3B9-43D8-46CD-9864-B4FE8DC7B557}"/>
    <cellStyle name="Normal 5 2 2 3 3" xfId="412" xr:uid="{F7B0DAC7-B066-467C-9268-C12070515C4F}"/>
    <cellStyle name="Normal 5 2 2 3 4" xfId="597" xr:uid="{C15B45FA-8A17-48BA-AB1D-8FC667C56CBF}"/>
    <cellStyle name="Normal 5 2 2 3 5" xfId="284" xr:uid="{38D9C8BC-0139-4282-A847-B80956C87580}"/>
    <cellStyle name="Normal 5 2 2 4" xfId="129" xr:uid="{00000000-0005-0000-0000-000077000000}"/>
    <cellStyle name="Normal 5 2 2 4 2" xfId="442" xr:uid="{D7DCAAC7-FD34-4F4F-809C-088155A87B60}"/>
    <cellStyle name="Normal 5 2 2 4 3" xfId="626" xr:uid="{0FDEABAA-0F84-40C8-8146-27CA4000F718}"/>
    <cellStyle name="Normal 5 2 2 4 4" xfId="314" xr:uid="{882A8F1E-3D1A-4BB8-87BB-49BBB359111E}"/>
    <cellStyle name="Normal 5 2 2 5" xfId="349" xr:uid="{B22D76CB-136A-41FE-B78A-9914ECEA737D}"/>
    <cellStyle name="Normal 5 2 2 6" xfId="534" xr:uid="{4C3B6FC3-0EDB-48CC-935A-547658E593C0}"/>
    <cellStyle name="Normal 5 2 2 7" xfId="221" xr:uid="{02201735-F017-4F39-9E9C-B3F9546619E4}"/>
    <cellStyle name="Normal 5 2 3" xfId="54" xr:uid="{00000000-0005-0000-0000-000078000000}"/>
    <cellStyle name="Normal 5 2 3 2" xfId="144" xr:uid="{00000000-0005-0000-0000-000079000000}"/>
    <cellStyle name="Normal 5 2 3 2 2" xfId="641" xr:uid="{8E039458-8C58-4365-AEC0-4AA9BE646747}"/>
    <cellStyle name="Normal 5 2 3 2 3" xfId="457" xr:uid="{CF760ED8-C372-419A-BD41-8098D7C8191D}"/>
    <cellStyle name="Normal 5 2 3 3" xfId="367" xr:uid="{E93F7379-2097-4918-8280-90FAC418A473}"/>
    <cellStyle name="Normal 5 2 3 4" xfId="552" xr:uid="{F7DB66E4-680F-43C5-8D17-983828A8453B}"/>
    <cellStyle name="Normal 5 2 3 5" xfId="239" xr:uid="{B1273E9F-8DBF-42B7-9444-9606415BBDFA}"/>
    <cellStyle name="Normal 5 2 4" xfId="85" xr:uid="{00000000-0005-0000-0000-00007A000000}"/>
    <cellStyle name="Normal 5 2 4 2" xfId="173" xr:uid="{00000000-0005-0000-0000-00007B000000}"/>
    <cellStyle name="Normal 5 2 4 2 2" xfId="670" xr:uid="{48744C81-300C-48F2-AD17-CF2EC8D906CC}"/>
    <cellStyle name="Normal 5 2 4 2 3" xfId="486" xr:uid="{CAAB54D7-E027-4850-B719-D9C8258DA4BA}"/>
    <cellStyle name="Normal 5 2 4 3" xfId="398" xr:uid="{CE8C5E3C-5BF9-461A-B527-BEF83EAFDE5C}"/>
    <cellStyle name="Normal 5 2 4 4" xfId="583" xr:uid="{49DE1EC5-ED08-4FE1-96B9-08959BB5C0D0}"/>
    <cellStyle name="Normal 5 2 4 5" xfId="270" xr:uid="{4C0CE5AF-6373-43CD-9647-3B261CDC1C0E}"/>
    <cellStyle name="Normal 5 2 5" xfId="115" xr:uid="{00000000-0005-0000-0000-00007C000000}"/>
    <cellStyle name="Normal 5 2 5 2" xfId="428" xr:uid="{C1F6B9A9-49CB-4701-B532-28FBE8C1D02B}"/>
    <cellStyle name="Normal 5 2 5 3" xfId="612" xr:uid="{9B32B803-6047-4C46-8844-3AFFB497F80C}"/>
    <cellStyle name="Normal 5 2 5 4" xfId="300" xr:uid="{97166847-78E7-4145-9DD6-98094D00FD01}"/>
    <cellStyle name="Normal 5 2 6" xfId="335" xr:uid="{168E169B-FBED-496C-ABF4-FEE66FDB2D47}"/>
    <cellStyle name="Normal 5 2 7" xfId="520" xr:uid="{0A80142F-0C30-4EF9-B65E-745851902538}"/>
    <cellStyle name="Normal 5 2 8" xfId="207" xr:uid="{A6901B01-17DF-4BD4-98DC-F879F1F3729F}"/>
    <cellStyle name="Normal 5 3" xfId="12" xr:uid="{00000000-0005-0000-0000-00007D000000}"/>
    <cellStyle name="Normal 5 3 2" xfId="29" xr:uid="{00000000-0005-0000-0000-00007E000000}"/>
    <cellStyle name="Normal 5 3 2 2" xfId="61" xr:uid="{00000000-0005-0000-0000-00007F000000}"/>
    <cellStyle name="Normal 5 3 2 2 2" xfId="151" xr:uid="{00000000-0005-0000-0000-000080000000}"/>
    <cellStyle name="Normal 5 3 2 2 2 2" xfId="648" xr:uid="{21C4578D-9ED8-429A-AB20-D98624E5F86F}"/>
    <cellStyle name="Normal 5 3 2 2 2 3" xfId="464" xr:uid="{F303B8FB-D478-4FC5-B2F1-75EF128A3B82}"/>
    <cellStyle name="Normal 5 3 2 2 3" xfId="374" xr:uid="{2341186C-2749-4107-8EB8-D346BEED050C}"/>
    <cellStyle name="Normal 5 3 2 2 4" xfId="559" xr:uid="{DAB7D7A2-4551-47AF-A064-758EFFA09EA0}"/>
    <cellStyle name="Normal 5 3 2 2 5" xfId="246" xr:uid="{612E4975-E161-459A-B16F-10DDA2FA3884}"/>
    <cellStyle name="Normal 5 3 2 3" xfId="92" xr:uid="{00000000-0005-0000-0000-000081000000}"/>
    <cellStyle name="Normal 5 3 2 3 2" xfId="180" xr:uid="{00000000-0005-0000-0000-000082000000}"/>
    <cellStyle name="Normal 5 3 2 3 2 2" xfId="677" xr:uid="{AF84FB20-E719-4565-8AB9-E2C3D20AE3C7}"/>
    <cellStyle name="Normal 5 3 2 3 2 3" xfId="493" xr:uid="{87E06E84-2D0B-4787-B6B7-BF8570EC75DC}"/>
    <cellStyle name="Normal 5 3 2 3 3" xfId="405" xr:uid="{17D7189E-7D6C-45AB-AC4D-8E42DB176A65}"/>
    <cellStyle name="Normal 5 3 2 3 4" xfId="590" xr:uid="{1189D777-A8AA-44AC-A240-1A16DA2292BB}"/>
    <cellStyle name="Normal 5 3 2 3 5" xfId="277" xr:uid="{896D6428-156C-48BC-90C3-7FFA827476BF}"/>
    <cellStyle name="Normal 5 3 2 4" xfId="122" xr:uid="{00000000-0005-0000-0000-000083000000}"/>
    <cellStyle name="Normal 5 3 2 4 2" xfId="435" xr:uid="{2DCE22B0-2F7E-4E7D-9063-36ED40B50A40}"/>
    <cellStyle name="Normal 5 3 2 4 3" xfId="619" xr:uid="{268CD2A6-B545-4DD0-8FF9-5F4EB03D8D12}"/>
    <cellStyle name="Normal 5 3 2 4 4" xfId="307" xr:uid="{70597CB1-2C7B-4548-A8BA-C24677E97291}"/>
    <cellStyle name="Normal 5 3 2 5" xfId="342" xr:uid="{74EC702C-8A84-4FC0-8B9D-A03FF084B05F}"/>
    <cellStyle name="Normal 5 3 2 6" xfId="527" xr:uid="{3663A7D7-1834-4A40-A729-78946010A3BE}"/>
    <cellStyle name="Normal 5 3 2 7" xfId="214" xr:uid="{8CA2FF71-826D-4140-8A25-F3C570B5A707}"/>
    <cellStyle name="Normal 5 3 3" xfId="47" xr:uid="{00000000-0005-0000-0000-000084000000}"/>
    <cellStyle name="Normal 5 3 3 2" xfId="137" xr:uid="{00000000-0005-0000-0000-000085000000}"/>
    <cellStyle name="Normal 5 3 3 2 2" xfId="634" xr:uid="{D9D7FC57-66E1-4A54-89C6-7D6EC364C522}"/>
    <cellStyle name="Normal 5 3 3 2 3" xfId="450" xr:uid="{9D41E235-FF36-423F-8ECE-D913797C81E5}"/>
    <cellStyle name="Normal 5 3 3 3" xfId="360" xr:uid="{2E0F54DE-0404-4EBA-862F-02634C8FF8EF}"/>
    <cellStyle name="Normal 5 3 3 4" xfId="545" xr:uid="{828920E5-4E56-4DD7-8E13-089CF72520C1}"/>
    <cellStyle name="Normal 5 3 3 5" xfId="232" xr:uid="{A9BB0F2A-52BF-4A98-B547-06432BE775C4}"/>
    <cellStyle name="Normal 5 3 4" xfId="78" xr:uid="{00000000-0005-0000-0000-000086000000}"/>
    <cellStyle name="Normal 5 3 4 2" xfId="166" xr:uid="{00000000-0005-0000-0000-000087000000}"/>
    <cellStyle name="Normal 5 3 4 2 2" xfId="663" xr:uid="{1A092340-0052-46B8-9461-2D29DF8FA67E}"/>
    <cellStyle name="Normal 5 3 4 2 3" xfId="479" xr:uid="{94260F0C-D38A-4830-8658-DCF89501118F}"/>
    <cellStyle name="Normal 5 3 4 3" xfId="391" xr:uid="{E8414955-0789-44E2-85FF-71559A0C8AFB}"/>
    <cellStyle name="Normal 5 3 4 4" xfId="576" xr:uid="{65954882-ACAF-4EB8-9E5C-77C30DB7AC62}"/>
    <cellStyle name="Normal 5 3 4 5" xfId="263" xr:uid="{52C8776D-0FA2-438D-8FB1-095F2B041087}"/>
    <cellStyle name="Normal 5 3 5" xfId="108" xr:uid="{00000000-0005-0000-0000-000088000000}"/>
    <cellStyle name="Normal 5 3 5 2" xfId="421" xr:uid="{3632B216-4952-4BE1-A12D-65C1E5F4BB4B}"/>
    <cellStyle name="Normal 5 3 5 3" xfId="605" xr:uid="{3189C20C-375D-4A09-8A08-584AA860A629}"/>
    <cellStyle name="Normal 5 3 5 4" xfId="293" xr:uid="{934F253B-61C4-408B-92AC-0602782E915A}"/>
    <cellStyle name="Normal 5 3 6" xfId="328" xr:uid="{682B7FC1-D584-410C-8179-489A9BE3EC9A}"/>
    <cellStyle name="Normal 5 3 7" xfId="513" xr:uid="{10469920-853B-4FD2-984C-FEE559685C03}"/>
    <cellStyle name="Normal 5 3 8" xfId="200" xr:uid="{82250E00-4E4B-4AF3-BEF4-1B18920BB937}"/>
    <cellStyle name="Normal 5 4" xfId="26" xr:uid="{00000000-0005-0000-0000-000089000000}"/>
    <cellStyle name="Normal 5 4 2" xfId="58" xr:uid="{00000000-0005-0000-0000-00008A000000}"/>
    <cellStyle name="Normal 5 4 2 2" xfId="148" xr:uid="{00000000-0005-0000-0000-00008B000000}"/>
    <cellStyle name="Normal 5 4 2 2 2" xfId="645" xr:uid="{4281E85C-8AE0-403B-9786-D277F3C07227}"/>
    <cellStyle name="Normal 5 4 2 2 3" xfId="461" xr:uid="{5ABE3B7C-8E37-4D24-885E-7EB2D4B6977D}"/>
    <cellStyle name="Normal 5 4 2 3" xfId="371" xr:uid="{E338B9A4-490D-471B-9E70-DB0721A038FA}"/>
    <cellStyle name="Normal 5 4 2 4" xfId="556" xr:uid="{3ACCE371-B2E8-47BD-9E6C-E0FF38DD9619}"/>
    <cellStyle name="Normal 5 4 2 5" xfId="243" xr:uid="{B65CF9B0-F0E5-4E53-92C9-A2A8853C6ECD}"/>
    <cellStyle name="Normal 5 4 3" xfId="89" xr:uid="{00000000-0005-0000-0000-00008C000000}"/>
    <cellStyle name="Normal 5 4 3 2" xfId="177" xr:uid="{00000000-0005-0000-0000-00008D000000}"/>
    <cellStyle name="Normal 5 4 3 2 2" xfId="674" xr:uid="{E5B81451-516F-4676-B8CE-F23C6A612C62}"/>
    <cellStyle name="Normal 5 4 3 2 3" xfId="490" xr:uid="{4451BD3E-F172-4607-940E-994E573F5146}"/>
    <cellStyle name="Normal 5 4 3 3" xfId="402" xr:uid="{2F0E9D0B-BF65-41D3-97BD-5EBC770A9E3B}"/>
    <cellStyle name="Normal 5 4 3 4" xfId="587" xr:uid="{4F64DABC-628A-483E-B7B7-868C94996AF7}"/>
    <cellStyle name="Normal 5 4 3 5" xfId="274" xr:uid="{3C8A9C26-65CC-4F65-847F-429AE41FE266}"/>
    <cellStyle name="Normal 5 4 4" xfId="119" xr:uid="{00000000-0005-0000-0000-00008E000000}"/>
    <cellStyle name="Normal 5 4 4 2" xfId="432" xr:uid="{0E411404-CEFF-41A4-87F8-EFE4C046338E}"/>
    <cellStyle name="Normal 5 4 4 3" xfId="616" xr:uid="{ED2D1946-9888-457D-9B82-0BE14D6BD2B2}"/>
    <cellStyle name="Normal 5 4 4 4" xfId="304" xr:uid="{50AD5358-BD99-4BFD-82B3-0629E9AAE43B}"/>
    <cellStyle name="Normal 5 4 5" xfId="339" xr:uid="{5ECDFD7B-4F40-42B7-A887-A74C7F6BAA37}"/>
    <cellStyle name="Normal 5 4 6" xfId="524" xr:uid="{65DF622B-54AF-4825-B1E8-071FF28A8D32}"/>
    <cellStyle name="Normal 5 4 7" xfId="211" xr:uid="{95FF97EB-CED6-4213-93FE-BFB82CDF5F9F}"/>
    <cellStyle name="Normal 5 5" xfId="43" xr:uid="{00000000-0005-0000-0000-00008F000000}"/>
    <cellStyle name="Normal 5 5 2" xfId="134" xr:uid="{00000000-0005-0000-0000-000090000000}"/>
    <cellStyle name="Normal 5 5 2 2" xfId="631" xr:uid="{6C443397-C58E-4DBA-95D8-004BDF7D3F68}"/>
    <cellStyle name="Normal 5 5 2 3" xfId="447" xr:uid="{4660AFCC-9989-465C-9FBE-87C4A7F8F4E5}"/>
    <cellStyle name="Normal 5 5 3" xfId="356" xr:uid="{B02915CF-76DB-4276-BED8-E3CFA1F4122F}"/>
    <cellStyle name="Normal 5 5 4" xfId="541" xr:uid="{2446EB6B-2D58-4A0F-AE6A-977286445D96}"/>
    <cellStyle name="Normal 5 5 5" xfId="228" xr:uid="{B0191851-3743-40C7-B9AE-D09556D8C80D}"/>
    <cellStyle name="Normal 5 6" xfId="74" xr:uid="{00000000-0005-0000-0000-000091000000}"/>
    <cellStyle name="Normal 5 6 2" xfId="163" xr:uid="{00000000-0005-0000-0000-000092000000}"/>
    <cellStyle name="Normal 5 6 2 2" xfId="660" xr:uid="{2F0E5A42-2567-4015-82E8-6674779B811D}"/>
    <cellStyle name="Normal 5 6 2 3" xfId="476" xr:uid="{61022798-AF5B-4CF2-969A-1BAB07514389}"/>
    <cellStyle name="Normal 5 6 3" xfId="387" xr:uid="{C9001CF2-7153-4B72-8457-CB2A36BF145E}"/>
    <cellStyle name="Normal 5 6 4" xfId="572" xr:uid="{9224C94A-F2E7-4C38-8709-C18B05582FED}"/>
    <cellStyle name="Normal 5 6 5" xfId="259" xr:uid="{FB199905-F645-4416-A7DA-AD0690246500}"/>
    <cellStyle name="Normal 5 7" xfId="105" xr:uid="{00000000-0005-0000-0000-000093000000}"/>
    <cellStyle name="Normal 5 7 2" xfId="418" xr:uid="{6E50894B-37A0-4A52-ACD7-7B5290C9C30B}"/>
    <cellStyle name="Normal 5 7 3" xfId="602" xr:uid="{531E4AAE-D7A5-411F-9DF1-F269B6E96921}"/>
    <cellStyle name="Normal 5 7 4" xfId="290" xr:uid="{40966A06-7B6B-4D5B-8B03-A569E3A80725}"/>
    <cellStyle name="Normal 5 8" xfId="324" xr:uid="{11F6757C-10A7-47B2-BB92-915F0D01D150}"/>
    <cellStyle name="Normal 5 9" xfId="509" xr:uid="{2A065006-1B24-404E-8AB3-6A08B21DC037}"/>
    <cellStyle name="Normal 6" xfId="7" xr:uid="{00000000-0005-0000-0000-000094000000}"/>
    <cellStyle name="Normal 7" xfId="23" xr:uid="{00000000-0005-0000-0000-000095000000}"/>
    <cellStyle name="Normal 7 2" xfId="19" xr:uid="{00000000-0005-0000-0000-000096000000}"/>
    <cellStyle name="Normal 7 2 2" xfId="33" xr:uid="{00000000-0005-0000-0000-000097000000}"/>
    <cellStyle name="Normal 7 2 2 2" xfId="65" xr:uid="{00000000-0005-0000-0000-000098000000}"/>
    <cellStyle name="Normal 7 2 2 2 2" xfId="155" xr:uid="{00000000-0005-0000-0000-000099000000}"/>
    <cellStyle name="Normal 7 2 2 2 2 2" xfId="652" xr:uid="{3D33E179-94B3-4682-872F-D80B2666F0BB}"/>
    <cellStyle name="Normal 7 2 2 2 2 3" xfId="468" xr:uid="{45215B81-D7CD-422C-8C8F-E86B0D3F7EDC}"/>
    <cellStyle name="Normal 7 2 2 2 3" xfId="378" xr:uid="{BD0F37B1-6BDC-4397-A21B-09A4984C20FA}"/>
    <cellStyle name="Normal 7 2 2 2 4" xfId="563" xr:uid="{90F62870-DF86-4693-B966-4D87F8986485}"/>
    <cellStyle name="Normal 7 2 2 2 5" xfId="250" xr:uid="{EC0110C3-EC82-475C-B6DD-42B3BC80E82C}"/>
    <cellStyle name="Normal 7 2 2 3" xfId="96" xr:uid="{00000000-0005-0000-0000-00009A000000}"/>
    <cellStyle name="Normal 7 2 2 3 2" xfId="184" xr:uid="{00000000-0005-0000-0000-00009B000000}"/>
    <cellStyle name="Normal 7 2 2 3 2 2" xfId="681" xr:uid="{95F9883E-6AD6-4523-B726-EAB87106054F}"/>
    <cellStyle name="Normal 7 2 2 3 2 3" xfId="497" xr:uid="{22FCC421-E57A-45EA-8D01-B070DF25388A}"/>
    <cellStyle name="Normal 7 2 2 3 3" xfId="409" xr:uid="{8F112C08-9DAE-4601-BBAD-AB1630A96359}"/>
    <cellStyle name="Normal 7 2 2 3 4" xfId="594" xr:uid="{5726BF05-36A7-441B-A58B-0829025DF550}"/>
    <cellStyle name="Normal 7 2 2 3 5" xfId="281" xr:uid="{8EC353A0-8BE9-4078-96E3-6FA3086DD2CB}"/>
    <cellStyle name="Normal 7 2 2 4" xfId="126" xr:uid="{00000000-0005-0000-0000-00009C000000}"/>
    <cellStyle name="Normal 7 2 2 4 2" xfId="439" xr:uid="{206F76CC-9701-4E32-BDD9-B1BB2953B2DB}"/>
    <cellStyle name="Normal 7 2 2 4 3" xfId="623" xr:uid="{CB465612-5169-4303-8448-456C418C5A73}"/>
    <cellStyle name="Normal 7 2 2 4 4" xfId="311" xr:uid="{FCEB174B-745F-420E-89C9-08205D38ABA0}"/>
    <cellStyle name="Normal 7 2 2 5" xfId="346" xr:uid="{43D7AFC4-6722-4F91-A069-3F358D278FBE}"/>
    <cellStyle name="Normal 7 2 2 6" xfId="531" xr:uid="{6FBC3D0D-73FC-4854-BA59-73AAEA94298B}"/>
    <cellStyle name="Normal 7 2 2 7" xfId="218" xr:uid="{05AAEC59-D289-4303-91F6-D7F91A4A3C86}"/>
    <cellStyle name="Normal 7 2 3" xfId="51" xr:uid="{00000000-0005-0000-0000-00009D000000}"/>
    <cellStyle name="Normal 7 2 3 2" xfId="141" xr:uid="{00000000-0005-0000-0000-00009E000000}"/>
    <cellStyle name="Normal 7 2 3 2 2" xfId="638" xr:uid="{70854D4D-F3DC-44A6-AC04-5AF9B886D40F}"/>
    <cellStyle name="Normal 7 2 3 2 3" xfId="454" xr:uid="{7C1CDF6B-AA81-4579-AF5B-68A834B5DA88}"/>
    <cellStyle name="Normal 7 2 3 3" xfId="364" xr:uid="{6D33BF02-F40D-4730-BA87-276C12A3B62F}"/>
    <cellStyle name="Normal 7 2 3 4" xfId="549" xr:uid="{73489F8B-6F21-468F-84F5-A0355E58094E}"/>
    <cellStyle name="Normal 7 2 3 5" xfId="236" xr:uid="{7C455C44-D96E-4B47-A810-2EAEA1D7DD52}"/>
    <cellStyle name="Normal 7 2 4" xfId="82" xr:uid="{00000000-0005-0000-0000-00009F000000}"/>
    <cellStyle name="Normal 7 2 4 2" xfId="170" xr:uid="{00000000-0005-0000-0000-0000A0000000}"/>
    <cellStyle name="Normal 7 2 4 2 2" xfId="667" xr:uid="{B344DAFB-2804-4C1B-9932-8BD072013087}"/>
    <cellStyle name="Normal 7 2 4 2 3" xfId="483" xr:uid="{71B913ED-A048-4929-B89B-5CEF09C2C87C}"/>
    <cellStyle name="Normal 7 2 4 3" xfId="395" xr:uid="{5953C897-E66B-4771-A1FC-562D8E1EDB66}"/>
    <cellStyle name="Normal 7 2 4 4" xfId="580" xr:uid="{29CBDCA4-334D-4673-9D96-989AC83B628E}"/>
    <cellStyle name="Normal 7 2 4 5" xfId="267" xr:uid="{F4DE0640-22D5-4723-8BA2-7BB4E7C1E935}"/>
    <cellStyle name="Normal 7 2 5" xfId="112" xr:uid="{00000000-0005-0000-0000-0000A1000000}"/>
    <cellStyle name="Normal 7 2 5 2" xfId="425" xr:uid="{C3B95E93-B1D0-4555-AC45-C4FFA77DF075}"/>
    <cellStyle name="Normal 7 2 5 3" xfId="609" xr:uid="{458C166F-CFDD-41A4-99F6-67A31FBA6EC6}"/>
    <cellStyle name="Normal 7 2 5 4" xfId="297" xr:uid="{80BBF8FE-16F6-4DBF-AD7C-A1E22D166082}"/>
    <cellStyle name="Normal 7 2 6" xfId="332" xr:uid="{E9E1AF6E-53CA-46D2-90B4-4D015B800857}"/>
    <cellStyle name="Normal 7 2 7" xfId="517" xr:uid="{60BFE6EA-BE68-4FE5-8D20-3DDE219E96EA}"/>
    <cellStyle name="Normal 7 2 8" xfId="204" xr:uid="{761D56FC-4FAA-45C9-BD87-7D20B3091927}"/>
    <cellStyle name="Normal 7 3" xfId="37" xr:uid="{00000000-0005-0000-0000-0000A2000000}"/>
    <cellStyle name="Normal 7 3 2" xfId="69" xr:uid="{00000000-0005-0000-0000-0000A3000000}"/>
    <cellStyle name="Normal 7 3 2 2" xfId="159" xr:uid="{00000000-0005-0000-0000-0000A4000000}"/>
    <cellStyle name="Normal 7 3 2 2 2" xfId="656" xr:uid="{A3DC7F56-8C88-43D4-9FFA-1CBC31E54376}"/>
    <cellStyle name="Normal 7 3 2 2 3" xfId="472" xr:uid="{3CEA4C19-D6F1-4DCF-8D13-59B714237ED6}"/>
    <cellStyle name="Normal 7 3 2 3" xfId="382" xr:uid="{7F7C169B-30B5-4C9D-BB55-73E26E126FD9}"/>
    <cellStyle name="Normal 7 3 2 4" xfId="567" xr:uid="{DE0A2EA2-CCAD-482A-B048-F00E1D209577}"/>
    <cellStyle name="Normal 7 3 2 5" xfId="254" xr:uid="{33578F17-A9B1-4424-A5E5-E3432F82C79B}"/>
    <cellStyle name="Normal 7 3 3" xfId="100" xr:uid="{00000000-0005-0000-0000-0000A5000000}"/>
    <cellStyle name="Normal 7 3 3 2" xfId="188" xr:uid="{00000000-0005-0000-0000-0000A6000000}"/>
    <cellStyle name="Normal 7 3 3 2 2" xfId="685" xr:uid="{5829D401-F17D-4FB0-85CE-D19B8242F9BC}"/>
    <cellStyle name="Normal 7 3 3 2 3" xfId="501" xr:uid="{148A5BA6-5FBF-4BD4-B139-91BE02C2B316}"/>
    <cellStyle name="Normal 7 3 3 3" xfId="413" xr:uid="{E8EC9329-52D7-48C9-8FB9-E574B8178769}"/>
    <cellStyle name="Normal 7 3 3 4" xfId="598" xr:uid="{33D6459A-1AC7-4E21-B513-F13CAB446E6D}"/>
    <cellStyle name="Normal 7 3 3 5" xfId="285" xr:uid="{C1C1E597-6F74-4CCD-9FA4-03A848A8BEC9}"/>
    <cellStyle name="Normal 7 3 4" xfId="130" xr:uid="{00000000-0005-0000-0000-0000A7000000}"/>
    <cellStyle name="Normal 7 3 4 2" xfId="443" xr:uid="{6389CB29-3E78-42B3-B2A7-A836389E431A}"/>
    <cellStyle name="Normal 7 3 4 3" xfId="627" xr:uid="{A2E69BF1-0976-4248-8BA1-5D572FC6BB2D}"/>
    <cellStyle name="Normal 7 3 4 4" xfId="315" xr:uid="{3E372D5E-15B8-4006-9AD2-3D7010D3A221}"/>
    <cellStyle name="Normal 7 3 5" xfId="350" xr:uid="{2664B0DE-7A35-4288-9B64-5EF33D5018EC}"/>
    <cellStyle name="Normal 7 3 6" xfId="535" xr:uid="{D0FBBA2D-9C65-4A85-9417-B0FF93625C4C}"/>
    <cellStyle name="Normal 7 3 7" xfId="222" xr:uid="{1103E554-09DE-46AC-B409-431B2D6FFFAA}"/>
    <cellStyle name="Normal 7 4" xfId="55" xr:uid="{00000000-0005-0000-0000-0000A8000000}"/>
    <cellStyle name="Normal 7 4 2" xfId="145" xr:uid="{00000000-0005-0000-0000-0000A9000000}"/>
    <cellStyle name="Normal 7 4 2 2" xfId="642" xr:uid="{46F726ED-19BB-4D63-B454-0A132B0C2AFE}"/>
    <cellStyle name="Normal 7 4 2 3" xfId="458" xr:uid="{69985E21-EBAF-4B4B-AFC0-5318E5FB3F15}"/>
    <cellStyle name="Normal 7 4 3" xfId="368" xr:uid="{619B78D9-5CCB-43A9-A8A3-89D6F314E621}"/>
    <cellStyle name="Normal 7 4 4" xfId="553" xr:uid="{51B5DD00-7BF0-4683-800C-3225D0602F39}"/>
    <cellStyle name="Normal 7 4 5" xfId="240" xr:uid="{1DB6CFE8-14F5-4C06-9864-158D4E714AC2}"/>
    <cellStyle name="Normal 7 5" xfId="86" xr:uid="{00000000-0005-0000-0000-0000AA000000}"/>
    <cellStyle name="Normal 7 5 2" xfId="174" xr:uid="{00000000-0005-0000-0000-0000AB000000}"/>
    <cellStyle name="Normal 7 5 2 2" xfId="671" xr:uid="{89D66AB6-4C99-41CA-AFE5-49832E1A2915}"/>
    <cellStyle name="Normal 7 5 2 3" xfId="487" xr:uid="{4CE37463-F698-4877-9534-D84132D6E220}"/>
    <cellStyle name="Normal 7 5 3" xfId="399" xr:uid="{AA683D48-3068-4A9E-9E53-376B278CAEF8}"/>
    <cellStyle name="Normal 7 5 4" xfId="584" xr:uid="{E6A7722E-B70C-4050-8CA6-B2D2674CB733}"/>
    <cellStyle name="Normal 7 5 5" xfId="271" xr:uid="{A26370A1-FC39-44C5-9F9A-652D8310F7B6}"/>
    <cellStyle name="Normal 7 6" xfId="116" xr:uid="{00000000-0005-0000-0000-0000AC000000}"/>
    <cellStyle name="Normal 7 6 2" xfId="429" xr:uid="{CFC759DB-B319-4123-84C6-3EF30DD466F2}"/>
    <cellStyle name="Normal 7 6 3" xfId="613" xr:uid="{3269C3C3-1FDE-40DD-B0B2-DEDB906B283C}"/>
    <cellStyle name="Normal 7 6 4" xfId="301" xr:uid="{58247DF4-A43A-45A1-A7B0-730B0010AFCD}"/>
    <cellStyle name="Normal 7 7" xfId="336" xr:uid="{A1C9998B-0E30-43D0-B87C-2FFDE000B594}"/>
    <cellStyle name="Normal 7 8" xfId="521" xr:uid="{3BA85906-10BB-4DBE-963C-3DC8C4512111}"/>
    <cellStyle name="Normal 7 9" xfId="208" xr:uid="{10F05E84-376D-4188-B0D1-FBD392D43139}"/>
    <cellStyle name="Normal 8" xfId="38" xr:uid="{00000000-0005-0000-0000-0000AD000000}"/>
    <cellStyle name="Normal 8 2" xfId="15" xr:uid="{00000000-0005-0000-0000-0000AE000000}"/>
    <cellStyle name="Normal 8 2 2" xfId="31" xr:uid="{00000000-0005-0000-0000-0000AF000000}"/>
    <cellStyle name="Normal 8 2 2 2" xfId="63" xr:uid="{00000000-0005-0000-0000-0000B0000000}"/>
    <cellStyle name="Normal 8 2 2 2 2" xfId="153" xr:uid="{00000000-0005-0000-0000-0000B1000000}"/>
    <cellStyle name="Normal 8 2 2 2 2 2" xfId="650" xr:uid="{6B9162C0-B973-406D-A711-808334C79223}"/>
    <cellStyle name="Normal 8 2 2 2 2 3" xfId="466" xr:uid="{D8B99419-96FC-4F15-A20B-AE98E2415D7C}"/>
    <cellStyle name="Normal 8 2 2 2 3" xfId="376" xr:uid="{FC1A7713-1578-4510-A65B-D514A280621C}"/>
    <cellStyle name="Normal 8 2 2 2 4" xfId="561" xr:uid="{2988A976-CF82-494F-8955-16B01D83B236}"/>
    <cellStyle name="Normal 8 2 2 2 5" xfId="248" xr:uid="{5606A35D-FA69-4671-935E-C73C4FC5E0FD}"/>
    <cellStyle name="Normal 8 2 2 3" xfId="94" xr:uid="{00000000-0005-0000-0000-0000B2000000}"/>
    <cellStyle name="Normal 8 2 2 3 2" xfId="182" xr:uid="{00000000-0005-0000-0000-0000B3000000}"/>
    <cellStyle name="Normal 8 2 2 3 2 2" xfId="679" xr:uid="{A17B4198-8D92-48D6-85EF-6F1BA886ABC0}"/>
    <cellStyle name="Normal 8 2 2 3 2 3" xfId="495" xr:uid="{81FF89BD-7BA1-45B6-9A71-FCC258BA2AEF}"/>
    <cellStyle name="Normal 8 2 2 3 3" xfId="407" xr:uid="{3F30A5E4-7557-4D58-B37D-03A1806200B7}"/>
    <cellStyle name="Normal 8 2 2 3 4" xfId="592" xr:uid="{6D7E94D9-5B6B-465E-B6EB-8DA91875DA39}"/>
    <cellStyle name="Normal 8 2 2 3 5" xfId="279" xr:uid="{3D1C519D-3CAE-426E-ACC3-A52E55901ED0}"/>
    <cellStyle name="Normal 8 2 2 4" xfId="124" xr:uid="{00000000-0005-0000-0000-0000B4000000}"/>
    <cellStyle name="Normal 8 2 2 4 2" xfId="437" xr:uid="{6EF9FF61-981A-4C3E-8DDF-88600C077BD6}"/>
    <cellStyle name="Normal 8 2 2 4 3" xfId="621" xr:uid="{B648464F-DDD5-4D30-B557-E168BEB8800B}"/>
    <cellStyle name="Normal 8 2 2 4 4" xfId="309" xr:uid="{54ACF8AB-9638-434D-8C0D-AE109FECE481}"/>
    <cellStyle name="Normal 8 2 2 5" xfId="344" xr:uid="{ACC6F334-2464-4DA2-9E93-D94F73C9F2B0}"/>
    <cellStyle name="Normal 8 2 2 6" xfId="529" xr:uid="{AC495E50-90BD-483A-A5A7-0A9AEFB3586C}"/>
    <cellStyle name="Normal 8 2 2 7" xfId="216" xr:uid="{A3EE3F5F-0E3E-4B40-B3A3-C766CC70DD67}"/>
    <cellStyle name="Normal 8 2 3" xfId="49" xr:uid="{00000000-0005-0000-0000-0000B5000000}"/>
    <cellStyle name="Normal 8 2 3 2" xfId="139" xr:uid="{00000000-0005-0000-0000-0000B6000000}"/>
    <cellStyle name="Normal 8 2 3 2 2" xfId="636" xr:uid="{11B3ECC1-35B6-4D23-B89A-85D6AFC70873}"/>
    <cellStyle name="Normal 8 2 3 2 3" xfId="452" xr:uid="{3FEF8B9E-7D20-4436-8E8E-E04B895F69A0}"/>
    <cellStyle name="Normal 8 2 3 3" xfId="362" xr:uid="{9E7A3ADC-69CB-48C7-8050-B000BA930DEF}"/>
    <cellStyle name="Normal 8 2 3 4" xfId="547" xr:uid="{CC75FBF8-1E53-460C-9A51-53E5F2A40576}"/>
    <cellStyle name="Normal 8 2 3 5" xfId="234" xr:uid="{F56FCF59-4355-4EB8-B286-2F32F99EB518}"/>
    <cellStyle name="Normal 8 2 4" xfId="80" xr:uid="{00000000-0005-0000-0000-0000B7000000}"/>
    <cellStyle name="Normal 8 2 4 2" xfId="168" xr:uid="{00000000-0005-0000-0000-0000B8000000}"/>
    <cellStyle name="Normal 8 2 4 2 2" xfId="665" xr:uid="{373A66D9-DA32-4B19-BB4B-FE017FCFF4AE}"/>
    <cellStyle name="Normal 8 2 4 2 3" xfId="481" xr:uid="{F78FEBC8-1372-4024-846C-97892658F3AD}"/>
    <cellStyle name="Normal 8 2 4 3" xfId="393" xr:uid="{72D5E0FE-9006-4448-9977-71BFF1F0FB96}"/>
    <cellStyle name="Normal 8 2 4 4" xfId="578" xr:uid="{C7A60674-C4E6-4644-947E-99F23CFC5379}"/>
    <cellStyle name="Normal 8 2 4 5" xfId="265" xr:uid="{7F56337F-9E7C-4157-9C90-B15C81A7DBAF}"/>
    <cellStyle name="Normal 8 2 5" xfId="110" xr:uid="{00000000-0005-0000-0000-0000B9000000}"/>
    <cellStyle name="Normal 8 2 5 2" xfId="423" xr:uid="{F73A33A6-670F-40A0-AD30-94CBCC60EFE0}"/>
    <cellStyle name="Normal 8 2 5 3" xfId="607" xr:uid="{83E249A2-8493-4882-93CB-E27CD62DFCC6}"/>
    <cellStyle name="Normal 8 2 5 4" xfId="295" xr:uid="{05EF2679-39D1-4F72-89DB-8103F7E9FBAF}"/>
    <cellStyle name="Normal 8 2 6" xfId="330" xr:uid="{366CA64C-F0DE-48E5-B87B-FED57FA8B151}"/>
    <cellStyle name="Normal 8 2 7" xfId="515" xr:uid="{7A17E3C8-09F2-47F3-B388-12630EDA56B1}"/>
    <cellStyle name="Normal 8 2 8" xfId="202" xr:uid="{C54A4E30-4069-4D21-BB68-E4F235554FFD}"/>
    <cellStyle name="Normal 8 3" xfId="70" xr:uid="{00000000-0005-0000-0000-0000BA000000}"/>
    <cellStyle name="Normal 8 3 2" xfId="160" xr:uid="{00000000-0005-0000-0000-0000BB000000}"/>
    <cellStyle name="Normal 8 3 2 2" xfId="657" xr:uid="{0F3204AA-C2D5-4350-B70D-AC37116CC772}"/>
    <cellStyle name="Normal 8 3 2 3" xfId="473" xr:uid="{D38EA90C-2F89-49C2-A9EF-A82CECD268F9}"/>
    <cellStyle name="Normal 8 3 3" xfId="383" xr:uid="{EE033CAA-4AF7-486E-ABC9-7AC0F04BE1D7}"/>
    <cellStyle name="Normal 8 3 4" xfId="568" xr:uid="{4B96DA8E-67A0-4A76-AD62-1A17B4E30443}"/>
    <cellStyle name="Normal 8 3 5" xfId="255" xr:uid="{A559FB57-279B-4880-A2C3-FFCD3F6FFDBA}"/>
    <cellStyle name="Normal 8 4" xfId="101" xr:uid="{00000000-0005-0000-0000-0000BC000000}"/>
    <cellStyle name="Normal 8 4 2" xfId="189" xr:uid="{00000000-0005-0000-0000-0000BD000000}"/>
    <cellStyle name="Normal 8 4 2 2" xfId="686" xr:uid="{A2E4F434-27E4-431E-B0D2-EE00F764DE08}"/>
    <cellStyle name="Normal 8 4 2 3" xfId="502" xr:uid="{199CE8D3-B093-4899-AA6D-905E02F7E944}"/>
    <cellStyle name="Normal 8 4 3" xfId="414" xr:uid="{DF985F74-E34F-470A-95DF-65E66F526086}"/>
    <cellStyle name="Normal 8 4 4" xfId="599" xr:uid="{37C398A7-B72B-4B27-9293-DD3BE1529F2F}"/>
    <cellStyle name="Normal 8 4 5" xfId="286" xr:uid="{C5E15E10-C33F-47C9-8037-EF611EFF36D4}"/>
    <cellStyle name="Normal 8 5" xfId="131" xr:uid="{00000000-0005-0000-0000-0000BE000000}"/>
    <cellStyle name="Normal 8 5 2" xfId="444" xr:uid="{87022FDB-5157-4998-A8EE-C8AE827156EE}"/>
    <cellStyle name="Normal 8 5 3" xfId="628" xr:uid="{75697B91-D411-438F-9EAC-AC90910D4E59}"/>
    <cellStyle name="Normal 8 5 4" xfId="316" xr:uid="{E34BA1F3-9740-49FA-B740-A104B89953C8}"/>
    <cellStyle name="Normal 8 6" xfId="351" xr:uid="{DE15B370-3EB2-47D5-8C1B-5A0F416A3E4E}"/>
    <cellStyle name="Normal 8 7" xfId="536" xr:uid="{E540C3BB-4D28-49E1-911A-985ABA2E319F}"/>
    <cellStyle name="Normal 8 8" xfId="223" xr:uid="{C10E641F-6FCD-401D-8A63-019B5F11E463}"/>
    <cellStyle name="Normal 9" xfId="13" xr:uid="{00000000-0005-0000-0000-0000BF000000}"/>
    <cellStyle name="Porcentaje 2" xfId="3" xr:uid="{00000000-0005-0000-0000-0000C1000000}"/>
    <cellStyle name="Porcentaje 2 2" xfId="9" xr:uid="{00000000-0005-0000-0000-0000C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171451</xdr:colOff>
      <xdr:row>1</xdr:row>
      <xdr:rowOff>57150</xdr:rowOff>
    </xdr:from>
    <xdr:to>
      <xdr:col>2</xdr:col>
      <xdr:colOff>180976</xdr:colOff>
      <xdr:row>4</xdr:row>
      <xdr:rowOff>200025</xdr:rowOff>
    </xdr:to>
    <xdr:pic>
      <xdr:nvPicPr>
        <xdr:cNvPr id="2" name="Imagen 1" descr="Logotipo, nombre de la empresa&#10;&#10;Descripción generada automáticamente">
          <a:extLst>
            <a:ext uri="{FF2B5EF4-FFF2-40B4-BE49-F238E27FC236}">
              <a16:creationId xmlns:a16="http://schemas.microsoft.com/office/drawing/2014/main" id="{6F745DFF-D801-4E86-AFDD-76259EE4C6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1" y="219075"/>
          <a:ext cx="1009650" cy="8953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333375</xdr:colOff>
      <xdr:row>2</xdr:row>
      <xdr:rowOff>47625</xdr:rowOff>
    </xdr:from>
    <xdr:to>
      <xdr:col>2</xdr:col>
      <xdr:colOff>323850</xdr:colOff>
      <xdr:row>5</xdr:row>
      <xdr:rowOff>171450</xdr:rowOff>
    </xdr:to>
    <xdr:pic>
      <xdr:nvPicPr>
        <xdr:cNvPr id="2" name="Imagen 1" descr="Logotipo, nombre de la empresa&#10;&#10;Descripción generada automáticamente">
          <a:extLst>
            <a:ext uri="{FF2B5EF4-FFF2-40B4-BE49-F238E27FC236}">
              <a16:creationId xmlns:a16="http://schemas.microsoft.com/office/drawing/2014/main" id="{00BA207C-0B18-48AA-8576-BCF1DE443A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9125" y="333375"/>
          <a:ext cx="1009650" cy="8953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0000"/>
    <outlinePr summaryBelow="0" summaryRight="0"/>
    <pageSetUpPr autoPageBreaks="0"/>
  </sheetPr>
  <dimension ref="B2:L76"/>
  <sheetViews>
    <sheetView showGridLines="0" showOutlineSymbols="0" zoomScaleNormal="100" workbookViewId="0">
      <pane ySplit="7" topLeftCell="A52" activePane="bottomLeft" state="frozen"/>
      <selection activeCell="F18" sqref="F18"/>
      <selection pane="bottomLeft" activeCell="A57" sqref="A57:XFD58"/>
    </sheetView>
  </sheetViews>
  <sheetFormatPr baseColWidth="10" defaultColWidth="6.85546875" defaultRowHeight="12.75" customHeight="1" x14ac:dyDescent="0.2"/>
  <cols>
    <col min="1" max="1" width="12.7109375" style="1" customWidth="1"/>
    <col min="2" max="2" width="15" style="1" customWidth="1"/>
    <col min="3" max="3" width="13.140625" style="1" customWidth="1"/>
    <col min="4" max="4" width="29.140625" style="1" customWidth="1"/>
    <col min="5" max="5" width="6.28515625" style="1" customWidth="1"/>
    <col min="6" max="6" width="16.28515625" style="1" customWidth="1"/>
    <col min="7" max="7" width="12.5703125" style="1" customWidth="1"/>
    <col min="8" max="8" width="11.7109375" style="1" customWidth="1"/>
    <col min="9" max="9" width="42.42578125" style="1" bestFit="1" customWidth="1"/>
    <col min="10" max="10" width="14.28515625" style="1" customWidth="1"/>
    <col min="11" max="257" width="6.85546875" style="1"/>
    <col min="258" max="258" width="3.140625" style="1" customWidth="1"/>
    <col min="259" max="259" width="21.7109375" style="1" customWidth="1"/>
    <col min="260" max="260" width="47.7109375" style="1" customWidth="1"/>
    <col min="261" max="261" width="6.28515625" style="1" customWidth="1"/>
    <col min="262" max="262" width="16.28515625" style="1" customWidth="1"/>
    <col min="263" max="263" width="12.5703125" style="1" customWidth="1"/>
    <col min="264" max="264" width="11.7109375" style="1" customWidth="1"/>
    <col min="265" max="265" width="42.42578125" style="1" bestFit="1" customWidth="1"/>
    <col min="266" max="266" width="14.28515625" style="1" customWidth="1"/>
    <col min="267" max="513" width="6.85546875" style="1"/>
    <col min="514" max="514" width="3.140625" style="1" customWidth="1"/>
    <col min="515" max="515" width="21.7109375" style="1" customWidth="1"/>
    <col min="516" max="516" width="47.7109375" style="1" customWidth="1"/>
    <col min="517" max="517" width="6.28515625" style="1" customWidth="1"/>
    <col min="518" max="518" width="16.28515625" style="1" customWidth="1"/>
    <col min="519" max="519" width="12.5703125" style="1" customWidth="1"/>
    <col min="520" max="520" width="11.7109375" style="1" customWidth="1"/>
    <col min="521" max="521" width="42.42578125" style="1" bestFit="1" customWidth="1"/>
    <col min="522" max="522" width="14.28515625" style="1" customWidth="1"/>
    <col min="523" max="769" width="6.85546875" style="1"/>
    <col min="770" max="770" width="3.140625" style="1" customWidth="1"/>
    <col min="771" max="771" width="21.7109375" style="1" customWidth="1"/>
    <col min="772" max="772" width="47.7109375" style="1" customWidth="1"/>
    <col min="773" max="773" width="6.28515625" style="1" customWidth="1"/>
    <col min="774" max="774" width="16.28515625" style="1" customWidth="1"/>
    <col min="775" max="775" width="12.5703125" style="1" customWidth="1"/>
    <col min="776" max="776" width="11.7109375" style="1" customWidth="1"/>
    <col min="777" max="777" width="42.42578125" style="1" bestFit="1" customWidth="1"/>
    <col min="778" max="778" width="14.28515625" style="1" customWidth="1"/>
    <col min="779" max="1025" width="6.85546875" style="1"/>
    <col min="1026" max="1026" width="3.140625" style="1" customWidth="1"/>
    <col min="1027" max="1027" width="21.7109375" style="1" customWidth="1"/>
    <col min="1028" max="1028" width="47.7109375" style="1" customWidth="1"/>
    <col min="1029" max="1029" width="6.28515625" style="1" customWidth="1"/>
    <col min="1030" max="1030" width="16.28515625" style="1" customWidth="1"/>
    <col min="1031" max="1031" width="12.5703125" style="1" customWidth="1"/>
    <col min="1032" max="1032" width="11.7109375" style="1" customWidth="1"/>
    <col min="1033" max="1033" width="42.42578125" style="1" bestFit="1" customWidth="1"/>
    <col min="1034" max="1034" width="14.28515625" style="1" customWidth="1"/>
    <col min="1035" max="1281" width="6.85546875" style="1"/>
    <col min="1282" max="1282" width="3.140625" style="1" customWidth="1"/>
    <col min="1283" max="1283" width="21.7109375" style="1" customWidth="1"/>
    <col min="1284" max="1284" width="47.7109375" style="1" customWidth="1"/>
    <col min="1285" max="1285" width="6.28515625" style="1" customWidth="1"/>
    <col min="1286" max="1286" width="16.28515625" style="1" customWidth="1"/>
    <col min="1287" max="1287" width="12.5703125" style="1" customWidth="1"/>
    <col min="1288" max="1288" width="11.7109375" style="1" customWidth="1"/>
    <col min="1289" max="1289" width="42.42578125" style="1" bestFit="1" customWidth="1"/>
    <col min="1290" max="1290" width="14.28515625" style="1" customWidth="1"/>
    <col min="1291" max="1537" width="6.85546875" style="1"/>
    <col min="1538" max="1538" width="3.140625" style="1" customWidth="1"/>
    <col min="1539" max="1539" width="21.7109375" style="1" customWidth="1"/>
    <col min="1540" max="1540" width="47.7109375" style="1" customWidth="1"/>
    <col min="1541" max="1541" width="6.28515625" style="1" customWidth="1"/>
    <col min="1542" max="1542" width="16.28515625" style="1" customWidth="1"/>
    <col min="1543" max="1543" width="12.5703125" style="1" customWidth="1"/>
    <col min="1544" max="1544" width="11.7109375" style="1" customWidth="1"/>
    <col min="1545" max="1545" width="42.42578125" style="1" bestFit="1" customWidth="1"/>
    <col min="1546" max="1546" width="14.28515625" style="1" customWidth="1"/>
    <col min="1547" max="1793" width="6.85546875" style="1"/>
    <col min="1794" max="1794" width="3.140625" style="1" customWidth="1"/>
    <col min="1795" max="1795" width="21.7109375" style="1" customWidth="1"/>
    <col min="1796" max="1796" width="47.7109375" style="1" customWidth="1"/>
    <col min="1797" max="1797" width="6.28515625" style="1" customWidth="1"/>
    <col min="1798" max="1798" width="16.28515625" style="1" customWidth="1"/>
    <col min="1799" max="1799" width="12.5703125" style="1" customWidth="1"/>
    <col min="1800" max="1800" width="11.7109375" style="1" customWidth="1"/>
    <col min="1801" max="1801" width="42.42578125" style="1" bestFit="1" customWidth="1"/>
    <col min="1802" max="1802" width="14.28515625" style="1" customWidth="1"/>
    <col min="1803" max="2049" width="6.85546875" style="1"/>
    <col min="2050" max="2050" width="3.140625" style="1" customWidth="1"/>
    <col min="2051" max="2051" width="21.7109375" style="1" customWidth="1"/>
    <col min="2052" max="2052" width="47.7109375" style="1" customWidth="1"/>
    <col min="2053" max="2053" width="6.28515625" style="1" customWidth="1"/>
    <col min="2054" max="2054" width="16.28515625" style="1" customWidth="1"/>
    <col min="2055" max="2055" width="12.5703125" style="1" customWidth="1"/>
    <col min="2056" max="2056" width="11.7109375" style="1" customWidth="1"/>
    <col min="2057" max="2057" width="42.42578125" style="1" bestFit="1" customWidth="1"/>
    <col min="2058" max="2058" width="14.28515625" style="1" customWidth="1"/>
    <col min="2059" max="2305" width="6.85546875" style="1"/>
    <col min="2306" max="2306" width="3.140625" style="1" customWidth="1"/>
    <col min="2307" max="2307" width="21.7109375" style="1" customWidth="1"/>
    <col min="2308" max="2308" width="47.7109375" style="1" customWidth="1"/>
    <col min="2309" max="2309" width="6.28515625" style="1" customWidth="1"/>
    <col min="2310" max="2310" width="16.28515625" style="1" customWidth="1"/>
    <col min="2311" max="2311" width="12.5703125" style="1" customWidth="1"/>
    <col min="2312" max="2312" width="11.7109375" style="1" customWidth="1"/>
    <col min="2313" max="2313" width="42.42578125" style="1" bestFit="1" customWidth="1"/>
    <col min="2314" max="2314" width="14.28515625" style="1" customWidth="1"/>
    <col min="2315" max="2561" width="6.85546875" style="1"/>
    <col min="2562" max="2562" width="3.140625" style="1" customWidth="1"/>
    <col min="2563" max="2563" width="21.7109375" style="1" customWidth="1"/>
    <col min="2564" max="2564" width="47.7109375" style="1" customWidth="1"/>
    <col min="2565" max="2565" width="6.28515625" style="1" customWidth="1"/>
    <col min="2566" max="2566" width="16.28515625" style="1" customWidth="1"/>
    <col min="2567" max="2567" width="12.5703125" style="1" customWidth="1"/>
    <col min="2568" max="2568" width="11.7109375" style="1" customWidth="1"/>
    <col min="2569" max="2569" width="42.42578125" style="1" bestFit="1" customWidth="1"/>
    <col min="2570" max="2570" width="14.28515625" style="1" customWidth="1"/>
    <col min="2571" max="2817" width="6.85546875" style="1"/>
    <col min="2818" max="2818" width="3.140625" style="1" customWidth="1"/>
    <col min="2819" max="2819" width="21.7109375" style="1" customWidth="1"/>
    <col min="2820" max="2820" width="47.7109375" style="1" customWidth="1"/>
    <col min="2821" max="2821" width="6.28515625" style="1" customWidth="1"/>
    <col min="2822" max="2822" width="16.28515625" style="1" customWidth="1"/>
    <col min="2823" max="2823" width="12.5703125" style="1" customWidth="1"/>
    <col min="2824" max="2824" width="11.7109375" style="1" customWidth="1"/>
    <col min="2825" max="2825" width="42.42578125" style="1" bestFit="1" customWidth="1"/>
    <col min="2826" max="2826" width="14.28515625" style="1" customWidth="1"/>
    <col min="2827" max="3073" width="6.85546875" style="1"/>
    <col min="3074" max="3074" width="3.140625" style="1" customWidth="1"/>
    <col min="3075" max="3075" width="21.7109375" style="1" customWidth="1"/>
    <col min="3076" max="3076" width="47.7109375" style="1" customWidth="1"/>
    <col min="3077" max="3077" width="6.28515625" style="1" customWidth="1"/>
    <col min="3078" max="3078" width="16.28515625" style="1" customWidth="1"/>
    <col min="3079" max="3079" width="12.5703125" style="1" customWidth="1"/>
    <col min="3080" max="3080" width="11.7109375" style="1" customWidth="1"/>
    <col min="3081" max="3081" width="42.42578125" style="1" bestFit="1" customWidth="1"/>
    <col min="3082" max="3082" width="14.28515625" style="1" customWidth="1"/>
    <col min="3083" max="3329" width="6.85546875" style="1"/>
    <col min="3330" max="3330" width="3.140625" style="1" customWidth="1"/>
    <col min="3331" max="3331" width="21.7109375" style="1" customWidth="1"/>
    <col min="3332" max="3332" width="47.7109375" style="1" customWidth="1"/>
    <col min="3333" max="3333" width="6.28515625" style="1" customWidth="1"/>
    <col min="3334" max="3334" width="16.28515625" style="1" customWidth="1"/>
    <col min="3335" max="3335" width="12.5703125" style="1" customWidth="1"/>
    <col min="3336" max="3336" width="11.7109375" style="1" customWidth="1"/>
    <col min="3337" max="3337" width="42.42578125" style="1" bestFit="1" customWidth="1"/>
    <col min="3338" max="3338" width="14.28515625" style="1" customWidth="1"/>
    <col min="3339" max="3585" width="6.85546875" style="1"/>
    <col min="3586" max="3586" width="3.140625" style="1" customWidth="1"/>
    <col min="3587" max="3587" width="21.7109375" style="1" customWidth="1"/>
    <col min="3588" max="3588" width="47.7109375" style="1" customWidth="1"/>
    <col min="3589" max="3589" width="6.28515625" style="1" customWidth="1"/>
    <col min="3590" max="3590" width="16.28515625" style="1" customWidth="1"/>
    <col min="3591" max="3591" width="12.5703125" style="1" customWidth="1"/>
    <col min="3592" max="3592" width="11.7109375" style="1" customWidth="1"/>
    <col min="3593" max="3593" width="42.42578125" style="1" bestFit="1" customWidth="1"/>
    <col min="3594" max="3594" width="14.28515625" style="1" customWidth="1"/>
    <col min="3595" max="3841" width="6.85546875" style="1"/>
    <col min="3842" max="3842" width="3.140625" style="1" customWidth="1"/>
    <col min="3843" max="3843" width="21.7109375" style="1" customWidth="1"/>
    <col min="3844" max="3844" width="47.7109375" style="1" customWidth="1"/>
    <col min="3845" max="3845" width="6.28515625" style="1" customWidth="1"/>
    <col min="3846" max="3846" width="16.28515625" style="1" customWidth="1"/>
    <col min="3847" max="3847" width="12.5703125" style="1" customWidth="1"/>
    <col min="3848" max="3848" width="11.7109375" style="1" customWidth="1"/>
    <col min="3849" max="3849" width="42.42578125" style="1" bestFit="1" customWidth="1"/>
    <col min="3850" max="3850" width="14.28515625" style="1" customWidth="1"/>
    <col min="3851" max="4097" width="6.85546875" style="1"/>
    <col min="4098" max="4098" width="3.140625" style="1" customWidth="1"/>
    <col min="4099" max="4099" width="21.7109375" style="1" customWidth="1"/>
    <col min="4100" max="4100" width="47.7109375" style="1" customWidth="1"/>
    <col min="4101" max="4101" width="6.28515625" style="1" customWidth="1"/>
    <col min="4102" max="4102" width="16.28515625" style="1" customWidth="1"/>
    <col min="4103" max="4103" width="12.5703125" style="1" customWidth="1"/>
    <col min="4104" max="4104" width="11.7109375" style="1" customWidth="1"/>
    <col min="4105" max="4105" width="42.42578125" style="1" bestFit="1" customWidth="1"/>
    <col min="4106" max="4106" width="14.28515625" style="1" customWidth="1"/>
    <col min="4107" max="4353" width="6.85546875" style="1"/>
    <col min="4354" max="4354" width="3.140625" style="1" customWidth="1"/>
    <col min="4355" max="4355" width="21.7109375" style="1" customWidth="1"/>
    <col min="4356" max="4356" width="47.7109375" style="1" customWidth="1"/>
    <col min="4357" max="4357" width="6.28515625" style="1" customWidth="1"/>
    <col min="4358" max="4358" width="16.28515625" style="1" customWidth="1"/>
    <col min="4359" max="4359" width="12.5703125" style="1" customWidth="1"/>
    <col min="4360" max="4360" width="11.7109375" style="1" customWidth="1"/>
    <col min="4361" max="4361" width="42.42578125" style="1" bestFit="1" customWidth="1"/>
    <col min="4362" max="4362" width="14.28515625" style="1" customWidth="1"/>
    <col min="4363" max="4609" width="6.85546875" style="1"/>
    <col min="4610" max="4610" width="3.140625" style="1" customWidth="1"/>
    <col min="4611" max="4611" width="21.7109375" style="1" customWidth="1"/>
    <col min="4612" max="4612" width="47.7109375" style="1" customWidth="1"/>
    <col min="4613" max="4613" width="6.28515625" style="1" customWidth="1"/>
    <col min="4614" max="4614" width="16.28515625" style="1" customWidth="1"/>
    <col min="4615" max="4615" width="12.5703125" style="1" customWidth="1"/>
    <col min="4616" max="4616" width="11.7109375" style="1" customWidth="1"/>
    <col min="4617" max="4617" width="42.42578125" style="1" bestFit="1" customWidth="1"/>
    <col min="4618" max="4618" width="14.28515625" style="1" customWidth="1"/>
    <col min="4619" max="4865" width="6.85546875" style="1"/>
    <col min="4866" max="4866" width="3.140625" style="1" customWidth="1"/>
    <col min="4867" max="4867" width="21.7109375" style="1" customWidth="1"/>
    <col min="4868" max="4868" width="47.7109375" style="1" customWidth="1"/>
    <col min="4869" max="4869" width="6.28515625" style="1" customWidth="1"/>
    <col min="4870" max="4870" width="16.28515625" style="1" customWidth="1"/>
    <col min="4871" max="4871" width="12.5703125" style="1" customWidth="1"/>
    <col min="4872" max="4872" width="11.7109375" style="1" customWidth="1"/>
    <col min="4873" max="4873" width="42.42578125" style="1" bestFit="1" customWidth="1"/>
    <col min="4874" max="4874" width="14.28515625" style="1" customWidth="1"/>
    <col min="4875" max="5121" width="6.85546875" style="1"/>
    <col min="5122" max="5122" width="3.140625" style="1" customWidth="1"/>
    <col min="5123" max="5123" width="21.7109375" style="1" customWidth="1"/>
    <col min="5124" max="5124" width="47.7109375" style="1" customWidth="1"/>
    <col min="5125" max="5125" width="6.28515625" style="1" customWidth="1"/>
    <col min="5126" max="5126" width="16.28515625" style="1" customWidth="1"/>
    <col min="5127" max="5127" width="12.5703125" style="1" customWidth="1"/>
    <col min="5128" max="5128" width="11.7109375" style="1" customWidth="1"/>
    <col min="5129" max="5129" width="42.42578125" style="1" bestFit="1" customWidth="1"/>
    <col min="5130" max="5130" width="14.28515625" style="1" customWidth="1"/>
    <col min="5131" max="5377" width="6.85546875" style="1"/>
    <col min="5378" max="5378" width="3.140625" style="1" customWidth="1"/>
    <col min="5379" max="5379" width="21.7109375" style="1" customWidth="1"/>
    <col min="5380" max="5380" width="47.7109375" style="1" customWidth="1"/>
    <col min="5381" max="5381" width="6.28515625" style="1" customWidth="1"/>
    <col min="5382" max="5382" width="16.28515625" style="1" customWidth="1"/>
    <col min="5383" max="5383" width="12.5703125" style="1" customWidth="1"/>
    <col min="5384" max="5384" width="11.7109375" style="1" customWidth="1"/>
    <col min="5385" max="5385" width="42.42578125" style="1" bestFit="1" customWidth="1"/>
    <col min="5386" max="5386" width="14.28515625" style="1" customWidth="1"/>
    <col min="5387" max="5633" width="6.85546875" style="1"/>
    <col min="5634" max="5634" width="3.140625" style="1" customWidth="1"/>
    <col min="5635" max="5635" width="21.7109375" style="1" customWidth="1"/>
    <col min="5636" max="5636" width="47.7109375" style="1" customWidth="1"/>
    <col min="5637" max="5637" width="6.28515625" style="1" customWidth="1"/>
    <col min="5638" max="5638" width="16.28515625" style="1" customWidth="1"/>
    <col min="5639" max="5639" width="12.5703125" style="1" customWidth="1"/>
    <col min="5640" max="5640" width="11.7109375" style="1" customWidth="1"/>
    <col min="5641" max="5641" width="42.42578125" style="1" bestFit="1" customWidth="1"/>
    <col min="5642" max="5642" width="14.28515625" style="1" customWidth="1"/>
    <col min="5643" max="5889" width="6.85546875" style="1"/>
    <col min="5890" max="5890" width="3.140625" style="1" customWidth="1"/>
    <col min="5891" max="5891" width="21.7109375" style="1" customWidth="1"/>
    <col min="5892" max="5892" width="47.7109375" style="1" customWidth="1"/>
    <col min="5893" max="5893" width="6.28515625" style="1" customWidth="1"/>
    <col min="5894" max="5894" width="16.28515625" style="1" customWidth="1"/>
    <col min="5895" max="5895" width="12.5703125" style="1" customWidth="1"/>
    <col min="5896" max="5896" width="11.7109375" style="1" customWidth="1"/>
    <col min="5897" max="5897" width="42.42578125" style="1" bestFit="1" customWidth="1"/>
    <col min="5898" max="5898" width="14.28515625" style="1" customWidth="1"/>
    <col min="5899" max="6145" width="6.85546875" style="1"/>
    <col min="6146" max="6146" width="3.140625" style="1" customWidth="1"/>
    <col min="6147" max="6147" width="21.7109375" style="1" customWidth="1"/>
    <col min="6148" max="6148" width="47.7109375" style="1" customWidth="1"/>
    <col min="6149" max="6149" width="6.28515625" style="1" customWidth="1"/>
    <col min="6150" max="6150" width="16.28515625" style="1" customWidth="1"/>
    <col min="6151" max="6151" width="12.5703125" style="1" customWidth="1"/>
    <col min="6152" max="6152" width="11.7109375" style="1" customWidth="1"/>
    <col min="6153" max="6153" width="42.42578125" style="1" bestFit="1" customWidth="1"/>
    <col min="6154" max="6154" width="14.28515625" style="1" customWidth="1"/>
    <col min="6155" max="6401" width="6.85546875" style="1"/>
    <col min="6402" max="6402" width="3.140625" style="1" customWidth="1"/>
    <col min="6403" max="6403" width="21.7109375" style="1" customWidth="1"/>
    <col min="6404" max="6404" width="47.7109375" style="1" customWidth="1"/>
    <col min="6405" max="6405" width="6.28515625" style="1" customWidth="1"/>
    <col min="6406" max="6406" width="16.28515625" style="1" customWidth="1"/>
    <col min="6407" max="6407" width="12.5703125" style="1" customWidth="1"/>
    <col min="6408" max="6408" width="11.7109375" style="1" customWidth="1"/>
    <col min="6409" max="6409" width="42.42578125" style="1" bestFit="1" customWidth="1"/>
    <col min="6410" max="6410" width="14.28515625" style="1" customWidth="1"/>
    <col min="6411" max="6657" width="6.85546875" style="1"/>
    <col min="6658" max="6658" width="3.140625" style="1" customWidth="1"/>
    <col min="6659" max="6659" width="21.7109375" style="1" customWidth="1"/>
    <col min="6660" max="6660" width="47.7109375" style="1" customWidth="1"/>
    <col min="6661" max="6661" width="6.28515625" style="1" customWidth="1"/>
    <col min="6662" max="6662" width="16.28515625" style="1" customWidth="1"/>
    <col min="6663" max="6663" width="12.5703125" style="1" customWidth="1"/>
    <col min="6664" max="6664" width="11.7109375" style="1" customWidth="1"/>
    <col min="6665" max="6665" width="42.42578125" style="1" bestFit="1" customWidth="1"/>
    <col min="6666" max="6666" width="14.28515625" style="1" customWidth="1"/>
    <col min="6667" max="6913" width="6.85546875" style="1"/>
    <col min="6914" max="6914" width="3.140625" style="1" customWidth="1"/>
    <col min="6915" max="6915" width="21.7109375" style="1" customWidth="1"/>
    <col min="6916" max="6916" width="47.7109375" style="1" customWidth="1"/>
    <col min="6917" max="6917" width="6.28515625" style="1" customWidth="1"/>
    <col min="6918" max="6918" width="16.28515625" style="1" customWidth="1"/>
    <col min="6919" max="6919" width="12.5703125" style="1" customWidth="1"/>
    <col min="6920" max="6920" width="11.7109375" style="1" customWidth="1"/>
    <col min="6921" max="6921" width="42.42578125" style="1" bestFit="1" customWidth="1"/>
    <col min="6922" max="6922" width="14.28515625" style="1" customWidth="1"/>
    <col min="6923" max="7169" width="6.85546875" style="1"/>
    <col min="7170" max="7170" width="3.140625" style="1" customWidth="1"/>
    <col min="7171" max="7171" width="21.7109375" style="1" customWidth="1"/>
    <col min="7172" max="7172" width="47.7109375" style="1" customWidth="1"/>
    <col min="7173" max="7173" width="6.28515625" style="1" customWidth="1"/>
    <col min="7174" max="7174" width="16.28515625" style="1" customWidth="1"/>
    <col min="7175" max="7175" width="12.5703125" style="1" customWidth="1"/>
    <col min="7176" max="7176" width="11.7109375" style="1" customWidth="1"/>
    <col min="7177" max="7177" width="42.42578125" style="1" bestFit="1" customWidth="1"/>
    <col min="7178" max="7178" width="14.28515625" style="1" customWidth="1"/>
    <col min="7179" max="7425" width="6.85546875" style="1"/>
    <col min="7426" max="7426" width="3.140625" style="1" customWidth="1"/>
    <col min="7427" max="7427" width="21.7109375" style="1" customWidth="1"/>
    <col min="7428" max="7428" width="47.7109375" style="1" customWidth="1"/>
    <col min="7429" max="7429" width="6.28515625" style="1" customWidth="1"/>
    <col min="7430" max="7430" width="16.28515625" style="1" customWidth="1"/>
    <col min="7431" max="7431" width="12.5703125" style="1" customWidth="1"/>
    <col min="7432" max="7432" width="11.7109375" style="1" customWidth="1"/>
    <col min="7433" max="7433" width="42.42578125" style="1" bestFit="1" customWidth="1"/>
    <col min="7434" max="7434" width="14.28515625" style="1" customWidth="1"/>
    <col min="7435" max="7681" width="6.85546875" style="1"/>
    <col min="7682" max="7682" width="3.140625" style="1" customWidth="1"/>
    <col min="7683" max="7683" width="21.7109375" style="1" customWidth="1"/>
    <col min="7684" max="7684" width="47.7109375" style="1" customWidth="1"/>
    <col min="7685" max="7685" width="6.28515625" style="1" customWidth="1"/>
    <col min="7686" max="7686" width="16.28515625" style="1" customWidth="1"/>
    <col min="7687" max="7687" width="12.5703125" style="1" customWidth="1"/>
    <col min="7688" max="7688" width="11.7109375" style="1" customWidth="1"/>
    <col min="7689" max="7689" width="42.42578125" style="1" bestFit="1" customWidth="1"/>
    <col min="7690" max="7690" width="14.28515625" style="1" customWidth="1"/>
    <col min="7691" max="7937" width="6.85546875" style="1"/>
    <col min="7938" max="7938" width="3.140625" style="1" customWidth="1"/>
    <col min="7939" max="7939" width="21.7109375" style="1" customWidth="1"/>
    <col min="7940" max="7940" width="47.7109375" style="1" customWidth="1"/>
    <col min="7941" max="7941" width="6.28515625" style="1" customWidth="1"/>
    <col min="7942" max="7942" width="16.28515625" style="1" customWidth="1"/>
    <col min="7943" max="7943" width="12.5703125" style="1" customWidth="1"/>
    <col min="7944" max="7944" width="11.7109375" style="1" customWidth="1"/>
    <col min="7945" max="7945" width="42.42578125" style="1" bestFit="1" customWidth="1"/>
    <col min="7946" max="7946" width="14.28515625" style="1" customWidth="1"/>
    <col min="7947" max="8193" width="6.85546875" style="1"/>
    <col min="8194" max="8194" width="3.140625" style="1" customWidth="1"/>
    <col min="8195" max="8195" width="21.7109375" style="1" customWidth="1"/>
    <col min="8196" max="8196" width="47.7109375" style="1" customWidth="1"/>
    <col min="8197" max="8197" width="6.28515625" style="1" customWidth="1"/>
    <col min="8198" max="8198" width="16.28515625" style="1" customWidth="1"/>
    <col min="8199" max="8199" width="12.5703125" style="1" customWidth="1"/>
    <col min="8200" max="8200" width="11.7109375" style="1" customWidth="1"/>
    <col min="8201" max="8201" width="42.42578125" style="1" bestFit="1" customWidth="1"/>
    <col min="8202" max="8202" width="14.28515625" style="1" customWidth="1"/>
    <col min="8203" max="8449" width="6.85546875" style="1"/>
    <col min="8450" max="8450" width="3.140625" style="1" customWidth="1"/>
    <col min="8451" max="8451" width="21.7109375" style="1" customWidth="1"/>
    <col min="8452" max="8452" width="47.7109375" style="1" customWidth="1"/>
    <col min="8453" max="8453" width="6.28515625" style="1" customWidth="1"/>
    <col min="8454" max="8454" width="16.28515625" style="1" customWidth="1"/>
    <col min="8455" max="8455" width="12.5703125" style="1" customWidth="1"/>
    <col min="8456" max="8456" width="11.7109375" style="1" customWidth="1"/>
    <col min="8457" max="8457" width="42.42578125" style="1" bestFit="1" customWidth="1"/>
    <col min="8458" max="8458" width="14.28515625" style="1" customWidth="1"/>
    <col min="8459" max="8705" width="6.85546875" style="1"/>
    <col min="8706" max="8706" width="3.140625" style="1" customWidth="1"/>
    <col min="8707" max="8707" width="21.7109375" style="1" customWidth="1"/>
    <col min="8708" max="8708" width="47.7109375" style="1" customWidth="1"/>
    <col min="8709" max="8709" width="6.28515625" style="1" customWidth="1"/>
    <col min="8710" max="8710" width="16.28515625" style="1" customWidth="1"/>
    <col min="8711" max="8711" width="12.5703125" style="1" customWidth="1"/>
    <col min="8712" max="8712" width="11.7109375" style="1" customWidth="1"/>
    <col min="8713" max="8713" width="42.42578125" style="1" bestFit="1" customWidth="1"/>
    <col min="8714" max="8714" width="14.28515625" style="1" customWidth="1"/>
    <col min="8715" max="8961" width="6.85546875" style="1"/>
    <col min="8962" max="8962" width="3.140625" style="1" customWidth="1"/>
    <col min="8963" max="8963" width="21.7109375" style="1" customWidth="1"/>
    <col min="8964" max="8964" width="47.7109375" style="1" customWidth="1"/>
    <col min="8965" max="8965" width="6.28515625" style="1" customWidth="1"/>
    <col min="8966" max="8966" width="16.28515625" style="1" customWidth="1"/>
    <col min="8967" max="8967" width="12.5703125" style="1" customWidth="1"/>
    <col min="8968" max="8968" width="11.7109375" style="1" customWidth="1"/>
    <col min="8969" max="8969" width="42.42578125" style="1" bestFit="1" customWidth="1"/>
    <col min="8970" max="8970" width="14.28515625" style="1" customWidth="1"/>
    <col min="8971" max="9217" width="6.85546875" style="1"/>
    <col min="9218" max="9218" width="3.140625" style="1" customWidth="1"/>
    <col min="9219" max="9219" width="21.7109375" style="1" customWidth="1"/>
    <col min="9220" max="9220" width="47.7109375" style="1" customWidth="1"/>
    <col min="9221" max="9221" width="6.28515625" style="1" customWidth="1"/>
    <col min="9222" max="9222" width="16.28515625" style="1" customWidth="1"/>
    <col min="9223" max="9223" width="12.5703125" style="1" customWidth="1"/>
    <col min="9224" max="9224" width="11.7109375" style="1" customWidth="1"/>
    <col min="9225" max="9225" width="42.42578125" style="1" bestFit="1" customWidth="1"/>
    <col min="9226" max="9226" width="14.28515625" style="1" customWidth="1"/>
    <col min="9227" max="9473" width="6.85546875" style="1"/>
    <col min="9474" max="9474" width="3.140625" style="1" customWidth="1"/>
    <col min="9475" max="9475" width="21.7109375" style="1" customWidth="1"/>
    <col min="9476" max="9476" width="47.7109375" style="1" customWidth="1"/>
    <col min="9477" max="9477" width="6.28515625" style="1" customWidth="1"/>
    <col min="9478" max="9478" width="16.28515625" style="1" customWidth="1"/>
    <col min="9479" max="9479" width="12.5703125" style="1" customWidth="1"/>
    <col min="9480" max="9480" width="11.7109375" style="1" customWidth="1"/>
    <col min="9481" max="9481" width="42.42578125" style="1" bestFit="1" customWidth="1"/>
    <col min="9482" max="9482" width="14.28515625" style="1" customWidth="1"/>
    <col min="9483" max="9729" width="6.85546875" style="1"/>
    <col min="9730" max="9730" width="3.140625" style="1" customWidth="1"/>
    <col min="9731" max="9731" width="21.7109375" style="1" customWidth="1"/>
    <col min="9732" max="9732" width="47.7109375" style="1" customWidth="1"/>
    <col min="9733" max="9733" width="6.28515625" style="1" customWidth="1"/>
    <col min="9734" max="9734" width="16.28515625" style="1" customWidth="1"/>
    <col min="9735" max="9735" width="12.5703125" style="1" customWidth="1"/>
    <col min="9736" max="9736" width="11.7109375" style="1" customWidth="1"/>
    <col min="9737" max="9737" width="42.42578125" style="1" bestFit="1" customWidth="1"/>
    <col min="9738" max="9738" width="14.28515625" style="1" customWidth="1"/>
    <col min="9739" max="9985" width="6.85546875" style="1"/>
    <col min="9986" max="9986" width="3.140625" style="1" customWidth="1"/>
    <col min="9987" max="9987" width="21.7109375" style="1" customWidth="1"/>
    <col min="9988" max="9988" width="47.7109375" style="1" customWidth="1"/>
    <col min="9989" max="9989" width="6.28515625" style="1" customWidth="1"/>
    <col min="9990" max="9990" width="16.28515625" style="1" customWidth="1"/>
    <col min="9991" max="9991" width="12.5703125" style="1" customWidth="1"/>
    <col min="9992" max="9992" width="11.7109375" style="1" customWidth="1"/>
    <col min="9993" max="9993" width="42.42578125" style="1" bestFit="1" customWidth="1"/>
    <col min="9994" max="9994" width="14.28515625" style="1" customWidth="1"/>
    <col min="9995" max="10241" width="6.85546875" style="1"/>
    <col min="10242" max="10242" width="3.140625" style="1" customWidth="1"/>
    <col min="10243" max="10243" width="21.7109375" style="1" customWidth="1"/>
    <col min="10244" max="10244" width="47.7109375" style="1" customWidth="1"/>
    <col min="10245" max="10245" width="6.28515625" style="1" customWidth="1"/>
    <col min="10246" max="10246" width="16.28515625" style="1" customWidth="1"/>
    <col min="10247" max="10247" width="12.5703125" style="1" customWidth="1"/>
    <col min="10248" max="10248" width="11.7109375" style="1" customWidth="1"/>
    <col min="10249" max="10249" width="42.42578125" style="1" bestFit="1" customWidth="1"/>
    <col min="10250" max="10250" width="14.28515625" style="1" customWidth="1"/>
    <col min="10251" max="10497" width="6.85546875" style="1"/>
    <col min="10498" max="10498" width="3.140625" style="1" customWidth="1"/>
    <col min="10499" max="10499" width="21.7109375" style="1" customWidth="1"/>
    <col min="10500" max="10500" width="47.7109375" style="1" customWidth="1"/>
    <col min="10501" max="10501" width="6.28515625" style="1" customWidth="1"/>
    <col min="10502" max="10502" width="16.28515625" style="1" customWidth="1"/>
    <col min="10503" max="10503" width="12.5703125" style="1" customWidth="1"/>
    <col min="10504" max="10504" width="11.7109375" style="1" customWidth="1"/>
    <col min="10505" max="10505" width="42.42578125" style="1" bestFit="1" customWidth="1"/>
    <col min="10506" max="10506" width="14.28515625" style="1" customWidth="1"/>
    <col min="10507" max="10753" width="6.85546875" style="1"/>
    <col min="10754" max="10754" width="3.140625" style="1" customWidth="1"/>
    <col min="10755" max="10755" width="21.7109375" style="1" customWidth="1"/>
    <col min="10756" max="10756" width="47.7109375" style="1" customWidth="1"/>
    <col min="10757" max="10757" width="6.28515625" style="1" customWidth="1"/>
    <col min="10758" max="10758" width="16.28515625" style="1" customWidth="1"/>
    <col min="10759" max="10759" width="12.5703125" style="1" customWidth="1"/>
    <col min="10760" max="10760" width="11.7109375" style="1" customWidth="1"/>
    <col min="10761" max="10761" width="42.42578125" style="1" bestFit="1" customWidth="1"/>
    <col min="10762" max="10762" width="14.28515625" style="1" customWidth="1"/>
    <col min="10763" max="11009" width="6.85546875" style="1"/>
    <col min="11010" max="11010" width="3.140625" style="1" customWidth="1"/>
    <col min="11011" max="11011" width="21.7109375" style="1" customWidth="1"/>
    <col min="11012" max="11012" width="47.7109375" style="1" customWidth="1"/>
    <col min="11013" max="11013" width="6.28515625" style="1" customWidth="1"/>
    <col min="11014" max="11014" width="16.28515625" style="1" customWidth="1"/>
    <col min="11015" max="11015" width="12.5703125" style="1" customWidth="1"/>
    <col min="11016" max="11016" width="11.7109375" style="1" customWidth="1"/>
    <col min="11017" max="11017" width="42.42578125" style="1" bestFit="1" customWidth="1"/>
    <col min="11018" max="11018" width="14.28515625" style="1" customWidth="1"/>
    <col min="11019" max="11265" width="6.85546875" style="1"/>
    <col min="11266" max="11266" width="3.140625" style="1" customWidth="1"/>
    <col min="11267" max="11267" width="21.7109375" style="1" customWidth="1"/>
    <col min="11268" max="11268" width="47.7109375" style="1" customWidth="1"/>
    <col min="11269" max="11269" width="6.28515625" style="1" customWidth="1"/>
    <col min="11270" max="11270" width="16.28515625" style="1" customWidth="1"/>
    <col min="11271" max="11271" width="12.5703125" style="1" customWidth="1"/>
    <col min="11272" max="11272" width="11.7109375" style="1" customWidth="1"/>
    <col min="11273" max="11273" width="42.42578125" style="1" bestFit="1" customWidth="1"/>
    <col min="11274" max="11274" width="14.28515625" style="1" customWidth="1"/>
    <col min="11275" max="11521" width="6.85546875" style="1"/>
    <col min="11522" max="11522" width="3.140625" style="1" customWidth="1"/>
    <col min="11523" max="11523" width="21.7109375" style="1" customWidth="1"/>
    <col min="11524" max="11524" width="47.7109375" style="1" customWidth="1"/>
    <col min="11525" max="11525" width="6.28515625" style="1" customWidth="1"/>
    <col min="11526" max="11526" width="16.28515625" style="1" customWidth="1"/>
    <col min="11527" max="11527" width="12.5703125" style="1" customWidth="1"/>
    <col min="11528" max="11528" width="11.7109375" style="1" customWidth="1"/>
    <col min="11529" max="11529" width="42.42578125" style="1" bestFit="1" customWidth="1"/>
    <col min="11530" max="11530" width="14.28515625" style="1" customWidth="1"/>
    <col min="11531" max="11777" width="6.85546875" style="1"/>
    <col min="11778" max="11778" width="3.140625" style="1" customWidth="1"/>
    <col min="11779" max="11779" width="21.7109375" style="1" customWidth="1"/>
    <col min="11780" max="11780" width="47.7109375" style="1" customWidth="1"/>
    <col min="11781" max="11781" width="6.28515625" style="1" customWidth="1"/>
    <col min="11782" max="11782" width="16.28515625" style="1" customWidth="1"/>
    <col min="11783" max="11783" width="12.5703125" style="1" customWidth="1"/>
    <col min="11784" max="11784" width="11.7109375" style="1" customWidth="1"/>
    <col min="11785" max="11785" width="42.42578125" style="1" bestFit="1" customWidth="1"/>
    <col min="11786" max="11786" width="14.28515625" style="1" customWidth="1"/>
    <col min="11787" max="12033" width="6.85546875" style="1"/>
    <col min="12034" max="12034" width="3.140625" style="1" customWidth="1"/>
    <col min="12035" max="12035" width="21.7109375" style="1" customWidth="1"/>
    <col min="12036" max="12036" width="47.7109375" style="1" customWidth="1"/>
    <col min="12037" max="12037" width="6.28515625" style="1" customWidth="1"/>
    <col min="12038" max="12038" width="16.28515625" style="1" customWidth="1"/>
    <col min="12039" max="12039" width="12.5703125" style="1" customWidth="1"/>
    <col min="12040" max="12040" width="11.7109375" style="1" customWidth="1"/>
    <col min="12041" max="12041" width="42.42578125" style="1" bestFit="1" customWidth="1"/>
    <col min="12042" max="12042" width="14.28515625" style="1" customWidth="1"/>
    <col min="12043" max="12289" width="6.85546875" style="1"/>
    <col min="12290" max="12290" width="3.140625" style="1" customWidth="1"/>
    <col min="12291" max="12291" width="21.7109375" style="1" customWidth="1"/>
    <col min="12292" max="12292" width="47.7109375" style="1" customWidth="1"/>
    <col min="12293" max="12293" width="6.28515625" style="1" customWidth="1"/>
    <col min="12294" max="12294" width="16.28515625" style="1" customWidth="1"/>
    <col min="12295" max="12295" width="12.5703125" style="1" customWidth="1"/>
    <col min="12296" max="12296" width="11.7109375" style="1" customWidth="1"/>
    <col min="12297" max="12297" width="42.42578125" style="1" bestFit="1" customWidth="1"/>
    <col min="12298" max="12298" width="14.28515625" style="1" customWidth="1"/>
    <col min="12299" max="12545" width="6.85546875" style="1"/>
    <col min="12546" max="12546" width="3.140625" style="1" customWidth="1"/>
    <col min="12547" max="12547" width="21.7109375" style="1" customWidth="1"/>
    <col min="12548" max="12548" width="47.7109375" style="1" customWidth="1"/>
    <col min="12549" max="12549" width="6.28515625" style="1" customWidth="1"/>
    <col min="12550" max="12550" width="16.28515625" style="1" customWidth="1"/>
    <col min="12551" max="12551" width="12.5703125" style="1" customWidth="1"/>
    <col min="12552" max="12552" width="11.7109375" style="1" customWidth="1"/>
    <col min="12553" max="12553" width="42.42578125" style="1" bestFit="1" customWidth="1"/>
    <col min="12554" max="12554" width="14.28515625" style="1" customWidth="1"/>
    <col min="12555" max="12801" width="6.85546875" style="1"/>
    <col min="12802" max="12802" width="3.140625" style="1" customWidth="1"/>
    <col min="12803" max="12803" width="21.7109375" style="1" customWidth="1"/>
    <col min="12804" max="12804" width="47.7109375" style="1" customWidth="1"/>
    <col min="12805" max="12805" width="6.28515625" style="1" customWidth="1"/>
    <col min="12806" max="12806" width="16.28515625" style="1" customWidth="1"/>
    <col min="12807" max="12807" width="12.5703125" style="1" customWidth="1"/>
    <col min="12808" max="12808" width="11.7109375" style="1" customWidth="1"/>
    <col min="12809" max="12809" width="42.42578125" style="1" bestFit="1" customWidth="1"/>
    <col min="12810" max="12810" width="14.28515625" style="1" customWidth="1"/>
    <col min="12811" max="13057" width="6.85546875" style="1"/>
    <col min="13058" max="13058" width="3.140625" style="1" customWidth="1"/>
    <col min="13059" max="13059" width="21.7109375" style="1" customWidth="1"/>
    <col min="13060" max="13060" width="47.7109375" style="1" customWidth="1"/>
    <col min="13061" max="13061" width="6.28515625" style="1" customWidth="1"/>
    <col min="13062" max="13062" width="16.28515625" style="1" customWidth="1"/>
    <col min="13063" max="13063" width="12.5703125" style="1" customWidth="1"/>
    <col min="13064" max="13064" width="11.7109375" style="1" customWidth="1"/>
    <col min="13065" max="13065" width="42.42578125" style="1" bestFit="1" customWidth="1"/>
    <col min="13066" max="13066" width="14.28515625" style="1" customWidth="1"/>
    <col min="13067" max="13313" width="6.85546875" style="1"/>
    <col min="13314" max="13314" width="3.140625" style="1" customWidth="1"/>
    <col min="13315" max="13315" width="21.7109375" style="1" customWidth="1"/>
    <col min="13316" max="13316" width="47.7109375" style="1" customWidth="1"/>
    <col min="13317" max="13317" width="6.28515625" style="1" customWidth="1"/>
    <col min="13318" max="13318" width="16.28515625" style="1" customWidth="1"/>
    <col min="13319" max="13319" width="12.5703125" style="1" customWidth="1"/>
    <col min="13320" max="13320" width="11.7109375" style="1" customWidth="1"/>
    <col min="13321" max="13321" width="42.42578125" style="1" bestFit="1" customWidth="1"/>
    <col min="13322" max="13322" width="14.28515625" style="1" customWidth="1"/>
    <col min="13323" max="13569" width="6.85546875" style="1"/>
    <col min="13570" max="13570" width="3.140625" style="1" customWidth="1"/>
    <col min="13571" max="13571" width="21.7109375" style="1" customWidth="1"/>
    <col min="13572" max="13572" width="47.7109375" style="1" customWidth="1"/>
    <col min="13573" max="13573" width="6.28515625" style="1" customWidth="1"/>
    <col min="13574" max="13574" width="16.28515625" style="1" customWidth="1"/>
    <col min="13575" max="13575" width="12.5703125" style="1" customWidth="1"/>
    <col min="13576" max="13576" width="11.7109375" style="1" customWidth="1"/>
    <col min="13577" max="13577" width="42.42578125" style="1" bestFit="1" customWidth="1"/>
    <col min="13578" max="13578" width="14.28515625" style="1" customWidth="1"/>
    <col min="13579" max="13825" width="6.85546875" style="1"/>
    <col min="13826" max="13826" width="3.140625" style="1" customWidth="1"/>
    <col min="13827" max="13827" width="21.7109375" style="1" customWidth="1"/>
    <col min="13828" max="13828" width="47.7109375" style="1" customWidth="1"/>
    <col min="13829" max="13829" width="6.28515625" style="1" customWidth="1"/>
    <col min="13830" max="13830" width="16.28515625" style="1" customWidth="1"/>
    <col min="13831" max="13831" width="12.5703125" style="1" customWidth="1"/>
    <col min="13832" max="13832" width="11.7109375" style="1" customWidth="1"/>
    <col min="13833" max="13833" width="42.42578125" style="1" bestFit="1" customWidth="1"/>
    <col min="13834" max="13834" width="14.28515625" style="1" customWidth="1"/>
    <col min="13835" max="14081" width="6.85546875" style="1"/>
    <col min="14082" max="14082" width="3.140625" style="1" customWidth="1"/>
    <col min="14083" max="14083" width="21.7109375" style="1" customWidth="1"/>
    <col min="14084" max="14084" width="47.7109375" style="1" customWidth="1"/>
    <col min="14085" max="14085" width="6.28515625" style="1" customWidth="1"/>
    <col min="14086" max="14086" width="16.28515625" style="1" customWidth="1"/>
    <col min="14087" max="14087" width="12.5703125" style="1" customWidth="1"/>
    <col min="14088" max="14088" width="11.7109375" style="1" customWidth="1"/>
    <col min="14089" max="14089" width="42.42578125" style="1" bestFit="1" customWidth="1"/>
    <col min="14090" max="14090" width="14.28515625" style="1" customWidth="1"/>
    <col min="14091" max="14337" width="6.85546875" style="1"/>
    <col min="14338" max="14338" width="3.140625" style="1" customWidth="1"/>
    <col min="14339" max="14339" width="21.7109375" style="1" customWidth="1"/>
    <col min="14340" max="14340" width="47.7109375" style="1" customWidth="1"/>
    <col min="14341" max="14341" width="6.28515625" style="1" customWidth="1"/>
    <col min="14342" max="14342" width="16.28515625" style="1" customWidth="1"/>
    <col min="14343" max="14343" width="12.5703125" style="1" customWidth="1"/>
    <col min="14344" max="14344" width="11.7109375" style="1" customWidth="1"/>
    <col min="14345" max="14345" width="42.42578125" style="1" bestFit="1" customWidth="1"/>
    <col min="14346" max="14346" width="14.28515625" style="1" customWidth="1"/>
    <col min="14347" max="14593" width="6.85546875" style="1"/>
    <col min="14594" max="14594" width="3.140625" style="1" customWidth="1"/>
    <col min="14595" max="14595" width="21.7109375" style="1" customWidth="1"/>
    <col min="14596" max="14596" width="47.7109375" style="1" customWidth="1"/>
    <col min="14597" max="14597" width="6.28515625" style="1" customWidth="1"/>
    <col min="14598" max="14598" width="16.28515625" style="1" customWidth="1"/>
    <col min="14599" max="14599" width="12.5703125" style="1" customWidth="1"/>
    <col min="14600" max="14600" width="11.7109375" style="1" customWidth="1"/>
    <col min="14601" max="14601" width="42.42578125" style="1" bestFit="1" customWidth="1"/>
    <col min="14602" max="14602" width="14.28515625" style="1" customWidth="1"/>
    <col min="14603" max="14849" width="6.85546875" style="1"/>
    <col min="14850" max="14850" width="3.140625" style="1" customWidth="1"/>
    <col min="14851" max="14851" width="21.7109375" style="1" customWidth="1"/>
    <col min="14852" max="14852" width="47.7109375" style="1" customWidth="1"/>
    <col min="14853" max="14853" width="6.28515625" style="1" customWidth="1"/>
    <col min="14854" max="14854" width="16.28515625" style="1" customWidth="1"/>
    <col min="14855" max="14855" width="12.5703125" style="1" customWidth="1"/>
    <col min="14856" max="14856" width="11.7109375" style="1" customWidth="1"/>
    <col min="14857" max="14857" width="42.42578125" style="1" bestFit="1" customWidth="1"/>
    <col min="14858" max="14858" width="14.28515625" style="1" customWidth="1"/>
    <col min="14859" max="15105" width="6.85546875" style="1"/>
    <col min="15106" max="15106" width="3.140625" style="1" customWidth="1"/>
    <col min="15107" max="15107" width="21.7109375" style="1" customWidth="1"/>
    <col min="15108" max="15108" width="47.7109375" style="1" customWidth="1"/>
    <col min="15109" max="15109" width="6.28515625" style="1" customWidth="1"/>
    <col min="15110" max="15110" width="16.28515625" style="1" customWidth="1"/>
    <col min="15111" max="15111" width="12.5703125" style="1" customWidth="1"/>
    <col min="15112" max="15112" width="11.7109375" style="1" customWidth="1"/>
    <col min="15113" max="15113" width="42.42578125" style="1" bestFit="1" customWidth="1"/>
    <col min="15114" max="15114" width="14.28515625" style="1" customWidth="1"/>
    <col min="15115" max="15361" width="6.85546875" style="1"/>
    <col min="15362" max="15362" width="3.140625" style="1" customWidth="1"/>
    <col min="15363" max="15363" width="21.7109375" style="1" customWidth="1"/>
    <col min="15364" max="15364" width="47.7109375" style="1" customWidth="1"/>
    <col min="15365" max="15365" width="6.28515625" style="1" customWidth="1"/>
    <col min="15366" max="15366" width="16.28515625" style="1" customWidth="1"/>
    <col min="15367" max="15367" width="12.5703125" style="1" customWidth="1"/>
    <col min="15368" max="15368" width="11.7109375" style="1" customWidth="1"/>
    <col min="15369" max="15369" width="42.42578125" style="1" bestFit="1" customWidth="1"/>
    <col min="15370" max="15370" width="14.28515625" style="1" customWidth="1"/>
    <col min="15371" max="15617" width="6.85546875" style="1"/>
    <col min="15618" max="15618" width="3.140625" style="1" customWidth="1"/>
    <col min="15619" max="15619" width="21.7109375" style="1" customWidth="1"/>
    <col min="15620" max="15620" width="47.7109375" style="1" customWidth="1"/>
    <col min="15621" max="15621" width="6.28515625" style="1" customWidth="1"/>
    <col min="15622" max="15622" width="16.28515625" style="1" customWidth="1"/>
    <col min="15623" max="15623" width="12.5703125" style="1" customWidth="1"/>
    <col min="15624" max="15624" width="11.7109375" style="1" customWidth="1"/>
    <col min="15625" max="15625" width="42.42578125" style="1" bestFit="1" customWidth="1"/>
    <col min="15626" max="15626" width="14.28515625" style="1" customWidth="1"/>
    <col min="15627" max="15873" width="6.85546875" style="1"/>
    <col min="15874" max="15874" width="3.140625" style="1" customWidth="1"/>
    <col min="15875" max="15875" width="21.7109375" style="1" customWidth="1"/>
    <col min="15876" max="15876" width="47.7109375" style="1" customWidth="1"/>
    <col min="15877" max="15877" width="6.28515625" style="1" customWidth="1"/>
    <col min="15878" max="15878" width="16.28515625" style="1" customWidth="1"/>
    <col min="15879" max="15879" width="12.5703125" style="1" customWidth="1"/>
    <col min="15880" max="15880" width="11.7109375" style="1" customWidth="1"/>
    <col min="15881" max="15881" width="42.42578125" style="1" bestFit="1" customWidth="1"/>
    <col min="15882" max="15882" width="14.28515625" style="1" customWidth="1"/>
    <col min="15883" max="16129" width="6.85546875" style="1"/>
    <col min="16130" max="16130" width="3.140625" style="1" customWidth="1"/>
    <col min="16131" max="16131" width="21.7109375" style="1" customWidth="1"/>
    <col min="16132" max="16132" width="47.7109375" style="1" customWidth="1"/>
    <col min="16133" max="16133" width="6.28515625" style="1" customWidth="1"/>
    <col min="16134" max="16134" width="16.28515625" style="1" customWidth="1"/>
    <col min="16135" max="16135" width="12.5703125" style="1" customWidth="1"/>
    <col min="16136" max="16136" width="11.7109375" style="1" customWidth="1"/>
    <col min="16137" max="16137" width="42.42578125" style="1" bestFit="1" customWidth="1"/>
    <col min="16138" max="16138" width="14.28515625" style="1" customWidth="1"/>
    <col min="16139" max="16384" width="6.85546875" style="1"/>
  </cols>
  <sheetData>
    <row r="2" spans="2:12" ht="26.25" customHeight="1" x14ac:dyDescent="0.2">
      <c r="B2" s="2"/>
      <c r="C2" s="3"/>
      <c r="D2" s="49" t="s">
        <v>20</v>
      </c>
      <c r="E2" s="3"/>
      <c r="F2" s="4"/>
      <c r="H2" s="5"/>
      <c r="I2" s="5"/>
      <c r="J2" s="6"/>
      <c r="K2" s="6"/>
    </row>
    <row r="3" spans="2:12" ht="16.5" customHeight="1" x14ac:dyDescent="0.2">
      <c r="B3" s="7"/>
      <c r="C3" s="9"/>
      <c r="D3" s="8" t="s">
        <v>21</v>
      </c>
      <c r="E3" s="9"/>
      <c r="F3" s="10"/>
      <c r="H3" s="5"/>
      <c r="I3" s="5"/>
      <c r="J3" s="5"/>
      <c r="K3" s="11"/>
      <c r="L3" s="11"/>
    </row>
    <row r="4" spans="2:12" ht="16.5" customHeight="1" x14ac:dyDescent="0.2">
      <c r="B4" s="7"/>
      <c r="C4" s="9"/>
      <c r="D4" s="8" t="s">
        <v>22</v>
      </c>
      <c r="E4" s="9"/>
      <c r="F4" s="10" t="s">
        <v>86</v>
      </c>
      <c r="H4" s="5"/>
      <c r="I4" s="5"/>
      <c r="J4" s="5"/>
      <c r="K4" s="11"/>
      <c r="L4" s="11"/>
    </row>
    <row r="5" spans="2:12" ht="18" customHeight="1" x14ac:dyDescent="0.2">
      <c r="B5" s="12"/>
      <c r="C5" s="14"/>
      <c r="D5" s="13"/>
      <c r="E5" s="14"/>
      <c r="F5" s="15"/>
      <c r="H5" s="5"/>
      <c r="I5" s="5"/>
      <c r="J5" s="5"/>
      <c r="K5" s="16"/>
      <c r="L5" s="16"/>
    </row>
    <row r="6" spans="2:12" ht="20.25" customHeight="1" x14ac:dyDescent="0.25">
      <c r="B6" s="52" t="s">
        <v>126</v>
      </c>
      <c r="C6" s="52"/>
      <c r="D6" s="52"/>
      <c r="E6" s="52"/>
      <c r="F6" s="52"/>
      <c r="G6" s="17"/>
    </row>
    <row r="7" spans="2:12" ht="13.5" customHeight="1" x14ac:dyDescent="0.2">
      <c r="B7" s="53" t="s">
        <v>4</v>
      </c>
      <c r="C7" s="53"/>
      <c r="D7" s="53"/>
      <c r="E7" s="53"/>
      <c r="F7" s="53"/>
      <c r="G7" s="17"/>
    </row>
    <row r="8" spans="2:12" ht="11.25" customHeight="1" x14ac:dyDescent="0.2"/>
    <row r="9" spans="2:12" x14ac:dyDescent="0.2">
      <c r="B9" s="18" t="s">
        <v>23</v>
      </c>
      <c r="C9" s="19" t="s">
        <v>24</v>
      </c>
      <c r="E9" s="20"/>
      <c r="F9" s="20"/>
      <c r="G9" s="21"/>
    </row>
    <row r="10" spans="2:12" x14ac:dyDescent="0.2">
      <c r="B10" s="18" t="s">
        <v>25</v>
      </c>
      <c r="C10" s="19" t="s">
        <v>26</v>
      </c>
      <c r="E10" s="20"/>
      <c r="F10" s="20">
        <v>15154392.949999999</v>
      </c>
      <c r="G10" s="51" t="e">
        <f>+F10-#REF!</f>
        <v>#REF!</v>
      </c>
    </row>
    <row r="11" spans="2:12" x14ac:dyDescent="0.2">
      <c r="B11" s="22" t="s">
        <v>27</v>
      </c>
      <c r="C11" s="23" t="s">
        <v>5</v>
      </c>
      <c r="E11" s="21"/>
      <c r="F11" s="24">
        <v>1014014.1900000001</v>
      </c>
      <c r="G11" s="21"/>
    </row>
    <row r="12" spans="2:12" x14ac:dyDescent="0.2">
      <c r="B12" s="22" t="s">
        <v>28</v>
      </c>
      <c r="C12" s="23" t="s">
        <v>6</v>
      </c>
      <c r="E12" s="21"/>
      <c r="F12" s="24">
        <v>127972.36000000002</v>
      </c>
      <c r="G12" s="21"/>
    </row>
    <row r="13" spans="2:12" x14ac:dyDescent="0.2">
      <c r="B13" s="22" t="s">
        <v>29</v>
      </c>
      <c r="C13" s="23" t="s">
        <v>30</v>
      </c>
      <c r="E13" s="21"/>
      <c r="F13" s="24">
        <v>9806059.8399999999</v>
      </c>
      <c r="G13" s="21"/>
    </row>
    <row r="14" spans="2:12" x14ac:dyDescent="0.2">
      <c r="B14" s="22" t="s">
        <v>31</v>
      </c>
      <c r="C14" s="23" t="s">
        <v>32</v>
      </c>
      <c r="E14" s="21"/>
      <c r="F14" s="24">
        <v>380753.32</v>
      </c>
      <c r="G14" s="21"/>
    </row>
    <row r="15" spans="2:12" x14ac:dyDescent="0.2">
      <c r="B15" s="22" t="s">
        <v>33</v>
      </c>
      <c r="C15" s="23" t="s">
        <v>34</v>
      </c>
      <c r="E15" s="21"/>
      <c r="F15" s="24">
        <v>1696192.0000000002</v>
      </c>
      <c r="G15" s="21"/>
    </row>
    <row r="16" spans="2:12" x14ac:dyDescent="0.2">
      <c r="B16" s="22" t="s">
        <v>35</v>
      </c>
      <c r="C16" s="23" t="s">
        <v>8</v>
      </c>
      <c r="E16" s="21"/>
      <c r="F16" s="24">
        <v>45614.28</v>
      </c>
      <c r="G16" s="21"/>
    </row>
    <row r="17" spans="2:8" x14ac:dyDescent="0.2">
      <c r="B17" s="22" t="s">
        <v>36</v>
      </c>
      <c r="C17" s="23" t="s">
        <v>7</v>
      </c>
      <c r="E17" s="21"/>
      <c r="F17" s="24">
        <v>2056633.3599999999</v>
      </c>
      <c r="G17" s="21"/>
    </row>
    <row r="18" spans="2:8" x14ac:dyDescent="0.2">
      <c r="B18" s="22" t="s">
        <v>116</v>
      </c>
      <c r="C18" s="23" t="s">
        <v>115</v>
      </c>
      <c r="E18" s="21"/>
      <c r="F18" s="24">
        <v>27153.599999999999</v>
      </c>
      <c r="G18" s="21"/>
    </row>
    <row r="19" spans="2:8" x14ac:dyDescent="0.2">
      <c r="B19" s="22"/>
      <c r="C19" s="23"/>
      <c r="E19" s="21"/>
      <c r="F19" s="22"/>
      <c r="G19" s="21"/>
    </row>
    <row r="20" spans="2:8" x14ac:dyDescent="0.2">
      <c r="B20" s="18" t="s">
        <v>37</v>
      </c>
      <c r="C20" s="19" t="s">
        <v>38</v>
      </c>
      <c r="E20" s="20"/>
      <c r="F20" s="20">
        <v>4018997.1069999998</v>
      </c>
      <c r="G20" s="21"/>
    </row>
    <row r="21" spans="2:8" x14ac:dyDescent="0.2">
      <c r="B21" s="22" t="s">
        <v>39</v>
      </c>
      <c r="C21" s="23" t="s">
        <v>40</v>
      </c>
      <c r="E21" s="21"/>
      <c r="F21" s="24">
        <v>146158.5799999999</v>
      </c>
      <c r="G21" s="21"/>
    </row>
    <row r="22" spans="2:8" x14ac:dyDescent="0.2">
      <c r="B22" s="22" t="s">
        <v>41</v>
      </c>
      <c r="C22" s="23" t="s">
        <v>42</v>
      </c>
      <c r="E22" s="21"/>
      <c r="F22" s="24">
        <v>876647.32000000007</v>
      </c>
      <c r="G22" s="21"/>
    </row>
    <row r="23" spans="2:8" x14ac:dyDescent="0.2">
      <c r="B23" s="22" t="s">
        <v>43</v>
      </c>
      <c r="C23" s="23" t="s">
        <v>10</v>
      </c>
      <c r="E23" s="21"/>
      <c r="F23" s="24">
        <v>11184.570000000007</v>
      </c>
      <c r="G23" s="21"/>
    </row>
    <row r="24" spans="2:8" x14ac:dyDescent="0.2">
      <c r="B24" s="22" t="s">
        <v>44</v>
      </c>
      <c r="C24" s="23" t="s">
        <v>9</v>
      </c>
      <c r="E24" s="21"/>
      <c r="F24" s="24">
        <v>5714.29</v>
      </c>
      <c r="G24" s="21"/>
    </row>
    <row r="25" spans="2:8" x14ac:dyDescent="0.2">
      <c r="B25" s="22" t="s">
        <v>45</v>
      </c>
      <c r="C25" s="23" t="s">
        <v>46</v>
      </c>
      <c r="E25" s="21"/>
      <c r="F25" s="24">
        <v>27442.287</v>
      </c>
      <c r="G25" s="21"/>
    </row>
    <row r="26" spans="2:8" x14ac:dyDescent="0.2">
      <c r="B26" s="22" t="s">
        <v>47</v>
      </c>
      <c r="C26" s="23" t="s">
        <v>48</v>
      </c>
      <c r="E26" s="21"/>
      <c r="F26" s="24">
        <v>996518.36</v>
      </c>
      <c r="G26" s="21"/>
    </row>
    <row r="27" spans="2:8" x14ac:dyDescent="0.2">
      <c r="B27" s="22" t="s">
        <v>49</v>
      </c>
      <c r="C27" s="23" t="s">
        <v>50</v>
      </c>
      <c r="E27" s="21"/>
      <c r="F27" s="24">
        <v>3525</v>
      </c>
      <c r="G27" s="21"/>
    </row>
    <row r="28" spans="2:8" x14ac:dyDescent="0.2">
      <c r="B28" s="22" t="s">
        <v>51</v>
      </c>
      <c r="C28" s="23" t="s">
        <v>11</v>
      </c>
      <c r="E28" s="21"/>
      <c r="F28" s="24">
        <v>130885.82</v>
      </c>
      <c r="G28" s="21"/>
    </row>
    <row r="29" spans="2:8" x14ac:dyDescent="0.2">
      <c r="B29" s="22" t="s">
        <v>52</v>
      </c>
      <c r="C29" s="23" t="s">
        <v>12</v>
      </c>
      <c r="E29" s="21"/>
      <c r="F29" s="24">
        <v>1820920.88</v>
      </c>
      <c r="G29" s="21"/>
    </row>
    <row r="30" spans="2:8" ht="16.5" customHeight="1" thickBot="1" x14ac:dyDescent="0.25">
      <c r="B30" s="22"/>
      <c r="C30" s="25" t="s">
        <v>53</v>
      </c>
      <c r="E30" s="26" t="s">
        <v>54</v>
      </c>
      <c r="F30" s="27">
        <v>19173390.057</v>
      </c>
      <c r="G30" s="21"/>
      <c r="H30" s="21"/>
    </row>
    <row r="31" spans="2:8" ht="13.5" thickTop="1" x14ac:dyDescent="0.2">
      <c r="B31" s="22"/>
      <c r="C31" s="23"/>
      <c r="E31" s="21"/>
      <c r="F31" s="24"/>
      <c r="G31" s="21"/>
    </row>
    <row r="32" spans="2:8" x14ac:dyDescent="0.2">
      <c r="B32" s="18" t="s">
        <v>55</v>
      </c>
      <c r="C32" s="19" t="s">
        <v>56</v>
      </c>
      <c r="E32" s="20"/>
      <c r="F32" s="22"/>
      <c r="G32" s="21"/>
    </row>
    <row r="33" spans="2:10" x14ac:dyDescent="0.2">
      <c r="B33" s="18" t="s">
        <v>57</v>
      </c>
      <c r="C33" s="19" t="s">
        <v>58</v>
      </c>
      <c r="E33" s="20"/>
      <c r="F33" s="20">
        <v>12686424.479369996</v>
      </c>
      <c r="G33" s="21"/>
      <c r="J33" s="28"/>
    </row>
    <row r="34" spans="2:10" x14ac:dyDescent="0.2">
      <c r="B34" s="22" t="s">
        <v>59</v>
      </c>
      <c r="C34" s="23" t="s">
        <v>60</v>
      </c>
      <c r="E34" s="21"/>
      <c r="F34" s="24">
        <v>12248554.149999999</v>
      </c>
      <c r="G34" s="21"/>
    </row>
    <row r="35" spans="2:10" x14ac:dyDescent="0.2">
      <c r="B35" s="22" t="s">
        <v>61</v>
      </c>
      <c r="C35" s="23" t="s">
        <v>13</v>
      </c>
      <c r="E35" s="21"/>
      <c r="F35" s="24">
        <v>88949.040000000008</v>
      </c>
      <c r="G35" s="21"/>
    </row>
    <row r="36" spans="2:10" x14ac:dyDescent="0.2">
      <c r="B36" s="22" t="s">
        <v>62</v>
      </c>
      <c r="C36" s="23" t="s">
        <v>63</v>
      </c>
      <c r="E36" s="21"/>
      <c r="F36" s="24">
        <v>12694.189999999999</v>
      </c>
      <c r="G36" s="21"/>
    </row>
    <row r="37" spans="2:10" x14ac:dyDescent="0.2">
      <c r="B37" s="22" t="s">
        <v>120</v>
      </c>
      <c r="C37" s="23" t="s">
        <v>121</v>
      </c>
      <c r="E37" s="21"/>
      <c r="F37" s="24">
        <v>0</v>
      </c>
      <c r="G37" s="21"/>
    </row>
    <row r="38" spans="2:10" x14ac:dyDescent="0.2">
      <c r="B38" s="22" t="s">
        <v>64</v>
      </c>
      <c r="C38" s="23" t="s">
        <v>65</v>
      </c>
      <c r="E38" s="21"/>
      <c r="F38" s="24">
        <v>89604.62</v>
      </c>
      <c r="G38" s="21"/>
    </row>
    <row r="39" spans="2:10" x14ac:dyDescent="0.2">
      <c r="B39" s="22" t="s">
        <v>66</v>
      </c>
      <c r="C39" s="23" t="s">
        <v>14</v>
      </c>
      <c r="E39" s="21"/>
      <c r="F39" s="24">
        <v>62183.229369999994</v>
      </c>
      <c r="G39" s="21"/>
    </row>
    <row r="40" spans="2:10" x14ac:dyDescent="0.2">
      <c r="B40" s="22" t="s">
        <v>117</v>
      </c>
      <c r="C40" s="23" t="s">
        <v>114</v>
      </c>
      <c r="E40" s="21"/>
      <c r="F40" s="24">
        <v>141711.06</v>
      </c>
      <c r="G40" s="21"/>
    </row>
    <row r="41" spans="2:10" x14ac:dyDescent="0.2">
      <c r="B41" s="22" t="s">
        <v>67</v>
      </c>
      <c r="C41" s="23" t="s">
        <v>15</v>
      </c>
      <c r="E41" s="21"/>
      <c r="F41" s="24">
        <v>0</v>
      </c>
      <c r="G41" s="21"/>
    </row>
    <row r="42" spans="2:10" x14ac:dyDescent="0.2">
      <c r="B42" s="22" t="s">
        <v>68</v>
      </c>
      <c r="C42" s="23" t="s">
        <v>69</v>
      </c>
      <c r="E42" s="21"/>
      <c r="F42" s="24">
        <v>42728.189999999995</v>
      </c>
      <c r="G42" s="21"/>
    </row>
    <row r="43" spans="2:10" x14ac:dyDescent="0.2">
      <c r="B43" s="22"/>
      <c r="C43" s="23"/>
      <c r="E43" s="21"/>
      <c r="F43" s="24"/>
      <c r="G43" s="21"/>
    </row>
    <row r="44" spans="2:10" x14ac:dyDescent="0.2">
      <c r="B44" s="18" t="s">
        <v>70</v>
      </c>
      <c r="C44" s="19" t="s">
        <v>71</v>
      </c>
      <c r="E44" s="20"/>
      <c r="F44" s="29">
        <v>1736027.9</v>
      </c>
      <c r="G44" s="21"/>
    </row>
    <row r="45" spans="2:10" x14ac:dyDescent="0.2">
      <c r="B45" s="22" t="s">
        <v>72</v>
      </c>
      <c r="C45" s="23" t="s">
        <v>73</v>
      </c>
      <c r="E45" s="21"/>
      <c r="F45" s="24">
        <v>1659410.53</v>
      </c>
      <c r="G45" s="21"/>
    </row>
    <row r="46" spans="2:10" x14ac:dyDescent="0.2">
      <c r="B46" s="22" t="s">
        <v>74</v>
      </c>
      <c r="C46" s="23" t="s">
        <v>75</v>
      </c>
      <c r="E46" s="21"/>
      <c r="F46" s="24">
        <v>76617.37</v>
      </c>
      <c r="G46" s="21"/>
    </row>
    <row r="47" spans="2:10" ht="16.5" customHeight="1" x14ac:dyDescent="0.2">
      <c r="B47" s="22"/>
      <c r="C47" s="30" t="s">
        <v>76</v>
      </c>
      <c r="E47" s="31"/>
      <c r="F47" s="32">
        <v>14422452.379369996</v>
      </c>
      <c r="G47" s="21"/>
      <c r="H47" s="28"/>
    </row>
    <row r="48" spans="2:10" x14ac:dyDescent="0.2">
      <c r="B48" s="18" t="s">
        <v>77</v>
      </c>
      <c r="C48" s="19" t="s">
        <v>78</v>
      </c>
      <c r="E48" s="21"/>
      <c r="F48" s="24"/>
      <c r="G48" s="21"/>
    </row>
    <row r="49" spans="2:7" x14ac:dyDescent="0.2">
      <c r="B49" s="18" t="s">
        <v>79</v>
      </c>
      <c r="C49" s="19" t="s">
        <v>80</v>
      </c>
      <c r="E49" s="20"/>
      <c r="F49" s="24"/>
      <c r="G49" s="21"/>
    </row>
    <row r="50" spans="2:7" x14ac:dyDescent="0.2">
      <c r="B50" s="22" t="s">
        <v>81</v>
      </c>
      <c r="C50" s="23" t="s">
        <v>82</v>
      </c>
      <c r="E50" s="21"/>
      <c r="F50" s="24">
        <v>2502400</v>
      </c>
      <c r="G50" s="21"/>
    </row>
    <row r="51" spans="2:7" x14ac:dyDescent="0.2">
      <c r="B51" s="22" t="s">
        <v>18</v>
      </c>
      <c r="C51" s="23" t="s">
        <v>17</v>
      </c>
      <c r="E51" s="21"/>
      <c r="F51" s="24">
        <v>1456626.06553</v>
      </c>
      <c r="G51" s="21"/>
    </row>
    <row r="52" spans="2:7" x14ac:dyDescent="0.2">
      <c r="B52" s="22" t="s">
        <v>83</v>
      </c>
      <c r="C52" s="23" t="s">
        <v>16</v>
      </c>
      <c r="E52" s="21"/>
      <c r="F52" s="24">
        <v>791911.61210000003</v>
      </c>
      <c r="G52" s="21"/>
    </row>
    <row r="53" spans="2:7" ht="16.5" customHeight="1" x14ac:dyDescent="0.2">
      <c r="B53" s="22"/>
      <c r="C53" s="30" t="s">
        <v>84</v>
      </c>
      <c r="E53" s="31"/>
      <c r="F53" s="32">
        <v>4750937.6776299998</v>
      </c>
      <c r="G53" s="21"/>
    </row>
    <row r="54" spans="2:7" ht="16.5" customHeight="1" thickBot="1" x14ac:dyDescent="0.25">
      <c r="B54" s="22"/>
      <c r="C54" s="30" t="s">
        <v>85</v>
      </c>
      <c r="E54" s="31" t="s">
        <v>54</v>
      </c>
      <c r="F54" s="33">
        <v>19173390.056999996</v>
      </c>
      <c r="G54" s="21"/>
    </row>
    <row r="55" spans="2:7" ht="13.5" thickTop="1" x14ac:dyDescent="0.2">
      <c r="B55" s="22"/>
      <c r="C55" s="22"/>
      <c r="D55" s="23"/>
      <c r="E55" s="21"/>
      <c r="F55" s="51">
        <f>+F30-F54</f>
        <v>0</v>
      </c>
      <c r="G55" s="21"/>
    </row>
    <row r="56" spans="2:7" x14ac:dyDescent="0.2">
      <c r="B56" s="22"/>
      <c r="C56" s="22"/>
      <c r="D56" s="23"/>
      <c r="E56" s="21"/>
      <c r="F56" s="44" t="e">
        <f>F55-#REF!</f>
        <v>#REF!</v>
      </c>
      <c r="G56" s="21"/>
    </row>
    <row r="57" spans="2:7" x14ac:dyDescent="0.2">
      <c r="B57" s="22"/>
      <c r="C57" s="22"/>
      <c r="D57" s="23"/>
      <c r="E57" s="21"/>
      <c r="F57" s="21"/>
      <c r="G57" s="21"/>
    </row>
    <row r="58" spans="2:7" x14ac:dyDescent="0.2">
      <c r="B58" s="22"/>
      <c r="C58" s="22"/>
      <c r="D58" s="23"/>
      <c r="E58" s="21"/>
      <c r="F58" s="21"/>
      <c r="G58" s="21"/>
    </row>
    <row r="59" spans="2:7" x14ac:dyDescent="0.2">
      <c r="B59" s="22"/>
      <c r="C59" s="22"/>
      <c r="D59" s="23"/>
      <c r="E59" s="21"/>
      <c r="F59" s="21"/>
      <c r="G59" s="21"/>
    </row>
    <row r="60" spans="2:7" x14ac:dyDescent="0.2">
      <c r="B60" s="22"/>
      <c r="C60" s="22"/>
      <c r="D60" s="23"/>
      <c r="E60" s="21"/>
      <c r="F60" s="21"/>
      <c r="G60" s="21"/>
    </row>
    <row r="61" spans="2:7" x14ac:dyDescent="0.2">
      <c r="B61" s="48" t="s">
        <v>128</v>
      </c>
      <c r="C61" s="48"/>
      <c r="D61" s="55" t="s">
        <v>122</v>
      </c>
      <c r="E61" s="55"/>
      <c r="F61" s="55"/>
      <c r="G61" s="55"/>
    </row>
    <row r="62" spans="2:7" x14ac:dyDescent="0.2">
      <c r="B62" s="48" t="s">
        <v>129</v>
      </c>
      <c r="C62" s="48"/>
      <c r="D62" s="55" t="s">
        <v>119</v>
      </c>
      <c r="E62" s="55"/>
      <c r="F62" s="55"/>
      <c r="G62" s="55"/>
    </row>
    <row r="63" spans="2:7" x14ac:dyDescent="0.2">
      <c r="B63" s="22"/>
      <c r="C63" s="22"/>
      <c r="D63" s="22"/>
      <c r="E63" s="54"/>
      <c r="F63" s="54"/>
      <c r="G63" s="54"/>
    </row>
    <row r="64" spans="2:7" x14ac:dyDescent="0.2">
      <c r="B64" s="22"/>
      <c r="C64" s="22"/>
      <c r="D64" s="23"/>
      <c r="E64" s="21"/>
      <c r="F64" s="34"/>
      <c r="G64" s="21"/>
    </row>
    <row r="65" spans="2:7" x14ac:dyDescent="0.2">
      <c r="B65" s="22"/>
      <c r="C65" s="22"/>
      <c r="D65" s="23"/>
      <c r="E65" s="21"/>
      <c r="F65" s="21"/>
      <c r="G65" s="21"/>
    </row>
    <row r="66" spans="2:7" x14ac:dyDescent="0.2">
      <c r="B66" s="22"/>
      <c r="C66" s="22"/>
      <c r="D66" s="23"/>
      <c r="E66" s="21"/>
      <c r="F66" s="21"/>
      <c r="G66" s="21"/>
    </row>
    <row r="67" spans="2:7" x14ac:dyDescent="0.2">
      <c r="B67" s="22"/>
      <c r="C67" s="22"/>
      <c r="D67" s="23"/>
      <c r="E67" s="21"/>
      <c r="F67" s="21"/>
      <c r="G67" s="21"/>
    </row>
    <row r="68" spans="2:7" x14ac:dyDescent="0.2">
      <c r="B68" s="22"/>
      <c r="C68" s="22"/>
      <c r="D68" s="23"/>
      <c r="E68" s="21"/>
      <c r="F68" s="21"/>
      <c r="G68" s="21"/>
    </row>
    <row r="69" spans="2:7" x14ac:dyDescent="0.2">
      <c r="B69" s="22"/>
      <c r="C69" s="22"/>
      <c r="D69" s="23"/>
      <c r="E69" s="21"/>
      <c r="F69" s="21"/>
      <c r="G69" s="21"/>
    </row>
    <row r="70" spans="2:7" x14ac:dyDescent="0.2">
      <c r="B70" s="22"/>
      <c r="C70" s="22"/>
      <c r="D70" s="23"/>
      <c r="E70" s="21"/>
      <c r="F70" s="21"/>
      <c r="G70" s="21"/>
    </row>
    <row r="71" spans="2:7" x14ac:dyDescent="0.2">
      <c r="B71" s="22"/>
      <c r="C71" s="22"/>
      <c r="D71" s="23"/>
      <c r="E71" s="21"/>
      <c r="F71" s="21"/>
      <c r="G71" s="21"/>
    </row>
    <row r="72" spans="2:7" x14ac:dyDescent="0.2">
      <c r="B72" s="22"/>
      <c r="C72" s="22"/>
      <c r="D72" s="23"/>
      <c r="E72" s="21"/>
      <c r="F72" s="21"/>
      <c r="G72" s="21"/>
    </row>
    <row r="73" spans="2:7" x14ac:dyDescent="0.2">
      <c r="B73" s="22"/>
      <c r="C73" s="22"/>
      <c r="D73" s="23"/>
      <c r="E73" s="21"/>
      <c r="F73" s="21"/>
      <c r="G73" s="21"/>
    </row>
    <row r="74" spans="2:7" x14ac:dyDescent="0.2">
      <c r="B74" s="22"/>
      <c r="C74" s="22"/>
      <c r="D74" s="23"/>
      <c r="E74" s="21"/>
      <c r="F74" s="21"/>
      <c r="G74" s="21"/>
    </row>
    <row r="75" spans="2:7" ht="9" customHeight="1" x14ac:dyDescent="0.2">
      <c r="B75" s="22"/>
      <c r="C75" s="22"/>
      <c r="D75" s="22"/>
      <c r="E75" s="22"/>
      <c r="F75" s="22"/>
      <c r="G75" s="22"/>
    </row>
    <row r="76" spans="2:7" ht="12.75" customHeight="1" x14ac:dyDescent="0.2">
      <c r="B76" s="35"/>
      <c r="C76" s="35"/>
      <c r="D76" s="35"/>
      <c r="E76" s="21"/>
      <c r="F76" s="21"/>
      <c r="G76" s="22"/>
    </row>
  </sheetData>
  <mergeCells count="5">
    <mergeCell ref="B6:F6"/>
    <mergeCell ref="B7:F7"/>
    <mergeCell ref="E63:G63"/>
    <mergeCell ref="D61:G61"/>
    <mergeCell ref="D62:G62"/>
  </mergeCells>
  <pageMargins left="0.61" right="0" top="0.39370078740157483" bottom="0.19685039370078741" header="0" footer="0"/>
  <pageSetup scale="85" fitToWidth="0" fitToHeight="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0000"/>
  </sheetPr>
  <dimension ref="A2:G48"/>
  <sheetViews>
    <sheetView tabSelected="1" topLeftCell="A28" zoomScaleNormal="100" workbookViewId="0">
      <selection activeCell="A35" sqref="A35:XFD37"/>
    </sheetView>
  </sheetViews>
  <sheetFormatPr baseColWidth="10" defaultColWidth="11.42578125" defaultRowHeight="12.75" x14ac:dyDescent="0.2"/>
  <cols>
    <col min="1" max="1" width="10.28515625" style="1" customWidth="1"/>
    <col min="2" max="2" width="15.28515625" style="1" customWidth="1"/>
    <col min="3" max="3" width="13.28515625" style="1" customWidth="1"/>
    <col min="4" max="4" width="33.5703125" style="1" customWidth="1"/>
    <col min="5" max="5" width="14.5703125" style="1" customWidth="1"/>
    <col min="6" max="6" width="14.42578125" style="1" bestFit="1" customWidth="1"/>
    <col min="7" max="7" width="17.85546875" style="36" bestFit="1" customWidth="1"/>
    <col min="8" max="256" width="11.42578125" style="1"/>
    <col min="257" max="257" width="4.28515625" style="1" customWidth="1"/>
    <col min="258" max="258" width="19.7109375" style="1" customWidth="1"/>
    <col min="259" max="259" width="45.7109375" style="1" customWidth="1"/>
    <col min="260" max="260" width="9.140625" style="1" customWidth="1"/>
    <col min="261" max="261" width="14.5703125" style="1" customWidth="1"/>
    <col min="262" max="262" width="14.42578125" style="1" bestFit="1" customWidth="1"/>
    <col min="263" max="263" width="17.85546875" style="1" bestFit="1" customWidth="1"/>
    <col min="264" max="512" width="11.42578125" style="1"/>
    <col min="513" max="513" width="4.28515625" style="1" customWidth="1"/>
    <col min="514" max="514" width="19.7109375" style="1" customWidth="1"/>
    <col min="515" max="515" width="45.7109375" style="1" customWidth="1"/>
    <col min="516" max="516" width="9.140625" style="1" customWidth="1"/>
    <col min="517" max="517" width="14.5703125" style="1" customWidth="1"/>
    <col min="518" max="518" width="14.42578125" style="1" bestFit="1" customWidth="1"/>
    <col min="519" max="519" width="17.85546875" style="1" bestFit="1" customWidth="1"/>
    <col min="520" max="768" width="11.42578125" style="1"/>
    <col min="769" max="769" width="4.28515625" style="1" customWidth="1"/>
    <col min="770" max="770" width="19.7109375" style="1" customWidth="1"/>
    <col min="771" max="771" width="45.7109375" style="1" customWidth="1"/>
    <col min="772" max="772" width="9.140625" style="1" customWidth="1"/>
    <col min="773" max="773" width="14.5703125" style="1" customWidth="1"/>
    <col min="774" max="774" width="14.42578125" style="1" bestFit="1" customWidth="1"/>
    <col min="775" max="775" width="17.85546875" style="1" bestFit="1" customWidth="1"/>
    <col min="776" max="1024" width="11.42578125" style="1"/>
    <col min="1025" max="1025" width="4.28515625" style="1" customWidth="1"/>
    <col min="1026" max="1026" width="19.7109375" style="1" customWidth="1"/>
    <col min="1027" max="1027" width="45.7109375" style="1" customWidth="1"/>
    <col min="1028" max="1028" width="9.140625" style="1" customWidth="1"/>
    <col min="1029" max="1029" width="14.5703125" style="1" customWidth="1"/>
    <col min="1030" max="1030" width="14.42578125" style="1" bestFit="1" customWidth="1"/>
    <col min="1031" max="1031" width="17.85546875" style="1" bestFit="1" customWidth="1"/>
    <col min="1032" max="1280" width="11.42578125" style="1"/>
    <col min="1281" max="1281" width="4.28515625" style="1" customWidth="1"/>
    <col min="1282" max="1282" width="19.7109375" style="1" customWidth="1"/>
    <col min="1283" max="1283" width="45.7109375" style="1" customWidth="1"/>
    <col min="1284" max="1284" width="9.140625" style="1" customWidth="1"/>
    <col min="1285" max="1285" width="14.5703125" style="1" customWidth="1"/>
    <col min="1286" max="1286" width="14.42578125" style="1" bestFit="1" customWidth="1"/>
    <col min="1287" max="1287" width="17.85546875" style="1" bestFit="1" customWidth="1"/>
    <col min="1288" max="1536" width="11.42578125" style="1"/>
    <col min="1537" max="1537" width="4.28515625" style="1" customWidth="1"/>
    <col min="1538" max="1538" width="19.7109375" style="1" customWidth="1"/>
    <col min="1539" max="1539" width="45.7109375" style="1" customWidth="1"/>
    <col min="1540" max="1540" width="9.140625" style="1" customWidth="1"/>
    <col min="1541" max="1541" width="14.5703125" style="1" customWidth="1"/>
    <col min="1542" max="1542" width="14.42578125" style="1" bestFit="1" customWidth="1"/>
    <col min="1543" max="1543" width="17.85546875" style="1" bestFit="1" customWidth="1"/>
    <col min="1544" max="1792" width="11.42578125" style="1"/>
    <col min="1793" max="1793" width="4.28515625" style="1" customWidth="1"/>
    <col min="1794" max="1794" width="19.7109375" style="1" customWidth="1"/>
    <col min="1795" max="1795" width="45.7109375" style="1" customWidth="1"/>
    <col min="1796" max="1796" width="9.140625" style="1" customWidth="1"/>
    <col min="1797" max="1797" width="14.5703125" style="1" customWidth="1"/>
    <col min="1798" max="1798" width="14.42578125" style="1" bestFit="1" customWidth="1"/>
    <col min="1799" max="1799" width="17.85546875" style="1" bestFit="1" customWidth="1"/>
    <col min="1800" max="2048" width="11.42578125" style="1"/>
    <col min="2049" max="2049" width="4.28515625" style="1" customWidth="1"/>
    <col min="2050" max="2050" width="19.7109375" style="1" customWidth="1"/>
    <col min="2051" max="2051" width="45.7109375" style="1" customWidth="1"/>
    <col min="2052" max="2052" width="9.140625" style="1" customWidth="1"/>
    <col min="2053" max="2053" width="14.5703125" style="1" customWidth="1"/>
    <col min="2054" max="2054" width="14.42578125" style="1" bestFit="1" customWidth="1"/>
    <col min="2055" max="2055" width="17.85546875" style="1" bestFit="1" customWidth="1"/>
    <col min="2056" max="2304" width="11.42578125" style="1"/>
    <col min="2305" max="2305" width="4.28515625" style="1" customWidth="1"/>
    <col min="2306" max="2306" width="19.7109375" style="1" customWidth="1"/>
    <col min="2307" max="2307" width="45.7109375" style="1" customWidth="1"/>
    <col min="2308" max="2308" width="9.140625" style="1" customWidth="1"/>
    <col min="2309" max="2309" width="14.5703125" style="1" customWidth="1"/>
    <col min="2310" max="2310" width="14.42578125" style="1" bestFit="1" customWidth="1"/>
    <col min="2311" max="2311" width="17.85546875" style="1" bestFit="1" customWidth="1"/>
    <col min="2312" max="2560" width="11.42578125" style="1"/>
    <col min="2561" max="2561" width="4.28515625" style="1" customWidth="1"/>
    <col min="2562" max="2562" width="19.7109375" style="1" customWidth="1"/>
    <col min="2563" max="2563" width="45.7109375" style="1" customWidth="1"/>
    <col min="2564" max="2564" width="9.140625" style="1" customWidth="1"/>
    <col min="2565" max="2565" width="14.5703125" style="1" customWidth="1"/>
    <col min="2566" max="2566" width="14.42578125" style="1" bestFit="1" customWidth="1"/>
    <col min="2567" max="2567" width="17.85546875" style="1" bestFit="1" customWidth="1"/>
    <col min="2568" max="2816" width="11.42578125" style="1"/>
    <col min="2817" max="2817" width="4.28515625" style="1" customWidth="1"/>
    <col min="2818" max="2818" width="19.7109375" style="1" customWidth="1"/>
    <col min="2819" max="2819" width="45.7109375" style="1" customWidth="1"/>
    <col min="2820" max="2820" width="9.140625" style="1" customWidth="1"/>
    <col min="2821" max="2821" width="14.5703125" style="1" customWidth="1"/>
    <col min="2822" max="2822" width="14.42578125" style="1" bestFit="1" customWidth="1"/>
    <col min="2823" max="2823" width="17.85546875" style="1" bestFit="1" customWidth="1"/>
    <col min="2824" max="3072" width="11.42578125" style="1"/>
    <col min="3073" max="3073" width="4.28515625" style="1" customWidth="1"/>
    <col min="3074" max="3074" width="19.7109375" style="1" customWidth="1"/>
    <col min="3075" max="3075" width="45.7109375" style="1" customWidth="1"/>
    <col min="3076" max="3076" width="9.140625" style="1" customWidth="1"/>
    <col min="3077" max="3077" width="14.5703125" style="1" customWidth="1"/>
    <col min="3078" max="3078" width="14.42578125" style="1" bestFit="1" customWidth="1"/>
    <col min="3079" max="3079" width="17.85546875" style="1" bestFit="1" customWidth="1"/>
    <col min="3080" max="3328" width="11.42578125" style="1"/>
    <col min="3329" max="3329" width="4.28515625" style="1" customWidth="1"/>
    <col min="3330" max="3330" width="19.7109375" style="1" customWidth="1"/>
    <col min="3331" max="3331" width="45.7109375" style="1" customWidth="1"/>
    <col min="3332" max="3332" width="9.140625" style="1" customWidth="1"/>
    <col min="3333" max="3333" width="14.5703125" style="1" customWidth="1"/>
    <col min="3334" max="3334" width="14.42578125" style="1" bestFit="1" customWidth="1"/>
    <col min="3335" max="3335" width="17.85546875" style="1" bestFit="1" customWidth="1"/>
    <col min="3336" max="3584" width="11.42578125" style="1"/>
    <col min="3585" max="3585" width="4.28515625" style="1" customWidth="1"/>
    <col min="3586" max="3586" width="19.7109375" style="1" customWidth="1"/>
    <col min="3587" max="3587" width="45.7109375" style="1" customWidth="1"/>
    <col min="3588" max="3588" width="9.140625" style="1" customWidth="1"/>
    <col min="3589" max="3589" width="14.5703125" style="1" customWidth="1"/>
    <col min="3590" max="3590" width="14.42578125" style="1" bestFit="1" customWidth="1"/>
    <col min="3591" max="3591" width="17.85546875" style="1" bestFit="1" customWidth="1"/>
    <col min="3592" max="3840" width="11.42578125" style="1"/>
    <col min="3841" max="3841" width="4.28515625" style="1" customWidth="1"/>
    <col min="3842" max="3842" width="19.7109375" style="1" customWidth="1"/>
    <col min="3843" max="3843" width="45.7109375" style="1" customWidth="1"/>
    <col min="3844" max="3844" width="9.140625" style="1" customWidth="1"/>
    <col min="3845" max="3845" width="14.5703125" style="1" customWidth="1"/>
    <col min="3846" max="3846" width="14.42578125" style="1" bestFit="1" customWidth="1"/>
    <col min="3847" max="3847" width="17.85546875" style="1" bestFit="1" customWidth="1"/>
    <col min="3848" max="4096" width="11.42578125" style="1"/>
    <col min="4097" max="4097" width="4.28515625" style="1" customWidth="1"/>
    <col min="4098" max="4098" width="19.7109375" style="1" customWidth="1"/>
    <col min="4099" max="4099" width="45.7109375" style="1" customWidth="1"/>
    <col min="4100" max="4100" width="9.140625" style="1" customWidth="1"/>
    <col min="4101" max="4101" width="14.5703125" style="1" customWidth="1"/>
    <col min="4102" max="4102" width="14.42578125" style="1" bestFit="1" customWidth="1"/>
    <col min="4103" max="4103" width="17.85546875" style="1" bestFit="1" customWidth="1"/>
    <col min="4104" max="4352" width="11.42578125" style="1"/>
    <col min="4353" max="4353" width="4.28515625" style="1" customWidth="1"/>
    <col min="4354" max="4354" width="19.7109375" style="1" customWidth="1"/>
    <col min="4355" max="4355" width="45.7109375" style="1" customWidth="1"/>
    <col min="4356" max="4356" width="9.140625" style="1" customWidth="1"/>
    <col min="4357" max="4357" width="14.5703125" style="1" customWidth="1"/>
    <col min="4358" max="4358" width="14.42578125" style="1" bestFit="1" customWidth="1"/>
    <col min="4359" max="4359" width="17.85546875" style="1" bestFit="1" customWidth="1"/>
    <col min="4360" max="4608" width="11.42578125" style="1"/>
    <col min="4609" max="4609" width="4.28515625" style="1" customWidth="1"/>
    <col min="4610" max="4610" width="19.7109375" style="1" customWidth="1"/>
    <col min="4611" max="4611" width="45.7109375" style="1" customWidth="1"/>
    <col min="4612" max="4612" width="9.140625" style="1" customWidth="1"/>
    <col min="4613" max="4613" width="14.5703125" style="1" customWidth="1"/>
    <col min="4614" max="4614" width="14.42578125" style="1" bestFit="1" customWidth="1"/>
    <col min="4615" max="4615" width="17.85546875" style="1" bestFit="1" customWidth="1"/>
    <col min="4616" max="4864" width="11.42578125" style="1"/>
    <col min="4865" max="4865" width="4.28515625" style="1" customWidth="1"/>
    <col min="4866" max="4866" width="19.7109375" style="1" customWidth="1"/>
    <col min="4867" max="4867" width="45.7109375" style="1" customWidth="1"/>
    <col min="4868" max="4868" width="9.140625" style="1" customWidth="1"/>
    <col min="4869" max="4869" width="14.5703125" style="1" customWidth="1"/>
    <col min="4870" max="4870" width="14.42578125" style="1" bestFit="1" customWidth="1"/>
    <col min="4871" max="4871" width="17.85546875" style="1" bestFit="1" customWidth="1"/>
    <col min="4872" max="5120" width="11.42578125" style="1"/>
    <col min="5121" max="5121" width="4.28515625" style="1" customWidth="1"/>
    <col min="5122" max="5122" width="19.7109375" style="1" customWidth="1"/>
    <col min="5123" max="5123" width="45.7109375" style="1" customWidth="1"/>
    <col min="5124" max="5124" width="9.140625" style="1" customWidth="1"/>
    <col min="5125" max="5125" width="14.5703125" style="1" customWidth="1"/>
    <col min="5126" max="5126" width="14.42578125" style="1" bestFit="1" customWidth="1"/>
    <col min="5127" max="5127" width="17.85546875" style="1" bestFit="1" customWidth="1"/>
    <col min="5128" max="5376" width="11.42578125" style="1"/>
    <col min="5377" max="5377" width="4.28515625" style="1" customWidth="1"/>
    <col min="5378" max="5378" width="19.7109375" style="1" customWidth="1"/>
    <col min="5379" max="5379" width="45.7109375" style="1" customWidth="1"/>
    <col min="5380" max="5380" width="9.140625" style="1" customWidth="1"/>
    <col min="5381" max="5381" width="14.5703125" style="1" customWidth="1"/>
    <col min="5382" max="5382" width="14.42578125" style="1" bestFit="1" customWidth="1"/>
    <col min="5383" max="5383" width="17.85546875" style="1" bestFit="1" customWidth="1"/>
    <col min="5384" max="5632" width="11.42578125" style="1"/>
    <col min="5633" max="5633" width="4.28515625" style="1" customWidth="1"/>
    <col min="5634" max="5634" width="19.7109375" style="1" customWidth="1"/>
    <col min="5635" max="5635" width="45.7109375" style="1" customWidth="1"/>
    <col min="5636" max="5636" width="9.140625" style="1" customWidth="1"/>
    <col min="5637" max="5637" width="14.5703125" style="1" customWidth="1"/>
    <col min="5638" max="5638" width="14.42578125" style="1" bestFit="1" customWidth="1"/>
    <col min="5639" max="5639" width="17.85546875" style="1" bestFit="1" customWidth="1"/>
    <col min="5640" max="5888" width="11.42578125" style="1"/>
    <col min="5889" max="5889" width="4.28515625" style="1" customWidth="1"/>
    <col min="5890" max="5890" width="19.7109375" style="1" customWidth="1"/>
    <col min="5891" max="5891" width="45.7109375" style="1" customWidth="1"/>
    <col min="5892" max="5892" width="9.140625" style="1" customWidth="1"/>
    <col min="5893" max="5893" width="14.5703125" style="1" customWidth="1"/>
    <col min="5894" max="5894" width="14.42578125" style="1" bestFit="1" customWidth="1"/>
    <col min="5895" max="5895" width="17.85546875" style="1" bestFit="1" customWidth="1"/>
    <col min="5896" max="6144" width="11.42578125" style="1"/>
    <col min="6145" max="6145" width="4.28515625" style="1" customWidth="1"/>
    <col min="6146" max="6146" width="19.7109375" style="1" customWidth="1"/>
    <col min="6147" max="6147" width="45.7109375" style="1" customWidth="1"/>
    <col min="6148" max="6148" width="9.140625" style="1" customWidth="1"/>
    <col min="6149" max="6149" width="14.5703125" style="1" customWidth="1"/>
    <col min="6150" max="6150" width="14.42578125" style="1" bestFit="1" customWidth="1"/>
    <col min="6151" max="6151" width="17.85546875" style="1" bestFit="1" customWidth="1"/>
    <col min="6152" max="6400" width="11.42578125" style="1"/>
    <col min="6401" max="6401" width="4.28515625" style="1" customWidth="1"/>
    <col min="6402" max="6402" width="19.7109375" style="1" customWidth="1"/>
    <col min="6403" max="6403" width="45.7109375" style="1" customWidth="1"/>
    <col min="6404" max="6404" width="9.140625" style="1" customWidth="1"/>
    <col min="6405" max="6405" width="14.5703125" style="1" customWidth="1"/>
    <col min="6406" max="6406" width="14.42578125" style="1" bestFit="1" customWidth="1"/>
    <col min="6407" max="6407" width="17.85546875" style="1" bestFit="1" customWidth="1"/>
    <col min="6408" max="6656" width="11.42578125" style="1"/>
    <col min="6657" max="6657" width="4.28515625" style="1" customWidth="1"/>
    <col min="6658" max="6658" width="19.7109375" style="1" customWidth="1"/>
    <col min="6659" max="6659" width="45.7109375" style="1" customWidth="1"/>
    <col min="6660" max="6660" width="9.140625" style="1" customWidth="1"/>
    <col min="6661" max="6661" width="14.5703125" style="1" customWidth="1"/>
    <col min="6662" max="6662" width="14.42578125" style="1" bestFit="1" customWidth="1"/>
    <col min="6663" max="6663" width="17.85546875" style="1" bestFit="1" customWidth="1"/>
    <col min="6664" max="6912" width="11.42578125" style="1"/>
    <col min="6913" max="6913" width="4.28515625" style="1" customWidth="1"/>
    <col min="6914" max="6914" width="19.7109375" style="1" customWidth="1"/>
    <col min="6915" max="6915" width="45.7109375" style="1" customWidth="1"/>
    <col min="6916" max="6916" width="9.140625" style="1" customWidth="1"/>
    <col min="6917" max="6917" width="14.5703125" style="1" customWidth="1"/>
    <col min="6918" max="6918" width="14.42578125" style="1" bestFit="1" customWidth="1"/>
    <col min="6919" max="6919" width="17.85546875" style="1" bestFit="1" customWidth="1"/>
    <col min="6920" max="7168" width="11.42578125" style="1"/>
    <col min="7169" max="7169" width="4.28515625" style="1" customWidth="1"/>
    <col min="7170" max="7170" width="19.7109375" style="1" customWidth="1"/>
    <col min="7171" max="7171" width="45.7109375" style="1" customWidth="1"/>
    <col min="7172" max="7172" width="9.140625" style="1" customWidth="1"/>
    <col min="7173" max="7173" width="14.5703125" style="1" customWidth="1"/>
    <col min="7174" max="7174" width="14.42578125" style="1" bestFit="1" customWidth="1"/>
    <col min="7175" max="7175" width="17.85546875" style="1" bestFit="1" customWidth="1"/>
    <col min="7176" max="7424" width="11.42578125" style="1"/>
    <col min="7425" max="7425" width="4.28515625" style="1" customWidth="1"/>
    <col min="7426" max="7426" width="19.7109375" style="1" customWidth="1"/>
    <col min="7427" max="7427" width="45.7109375" style="1" customWidth="1"/>
    <col min="7428" max="7428" width="9.140625" style="1" customWidth="1"/>
    <col min="7429" max="7429" width="14.5703125" style="1" customWidth="1"/>
    <col min="7430" max="7430" width="14.42578125" style="1" bestFit="1" customWidth="1"/>
    <col min="7431" max="7431" width="17.85546875" style="1" bestFit="1" customWidth="1"/>
    <col min="7432" max="7680" width="11.42578125" style="1"/>
    <col min="7681" max="7681" width="4.28515625" style="1" customWidth="1"/>
    <col min="7682" max="7682" width="19.7109375" style="1" customWidth="1"/>
    <col min="7683" max="7683" width="45.7109375" style="1" customWidth="1"/>
    <col min="7684" max="7684" width="9.140625" style="1" customWidth="1"/>
    <col min="7685" max="7685" width="14.5703125" style="1" customWidth="1"/>
    <col min="7686" max="7686" width="14.42578125" style="1" bestFit="1" customWidth="1"/>
    <col min="7687" max="7687" width="17.85546875" style="1" bestFit="1" customWidth="1"/>
    <col min="7688" max="7936" width="11.42578125" style="1"/>
    <col min="7937" max="7937" width="4.28515625" style="1" customWidth="1"/>
    <col min="7938" max="7938" width="19.7109375" style="1" customWidth="1"/>
    <col min="7939" max="7939" width="45.7109375" style="1" customWidth="1"/>
    <col min="7940" max="7940" width="9.140625" style="1" customWidth="1"/>
    <col min="7941" max="7941" width="14.5703125" style="1" customWidth="1"/>
    <col min="7942" max="7942" width="14.42578125" style="1" bestFit="1" customWidth="1"/>
    <col min="7943" max="7943" width="17.85546875" style="1" bestFit="1" customWidth="1"/>
    <col min="7944" max="8192" width="11.42578125" style="1"/>
    <col min="8193" max="8193" width="4.28515625" style="1" customWidth="1"/>
    <col min="8194" max="8194" width="19.7109375" style="1" customWidth="1"/>
    <col min="8195" max="8195" width="45.7109375" style="1" customWidth="1"/>
    <col min="8196" max="8196" width="9.140625" style="1" customWidth="1"/>
    <col min="8197" max="8197" width="14.5703125" style="1" customWidth="1"/>
    <col min="8198" max="8198" width="14.42578125" style="1" bestFit="1" customWidth="1"/>
    <col min="8199" max="8199" width="17.85546875" style="1" bestFit="1" customWidth="1"/>
    <col min="8200" max="8448" width="11.42578125" style="1"/>
    <col min="8449" max="8449" width="4.28515625" style="1" customWidth="1"/>
    <col min="8450" max="8450" width="19.7109375" style="1" customWidth="1"/>
    <col min="8451" max="8451" width="45.7109375" style="1" customWidth="1"/>
    <col min="8452" max="8452" width="9.140625" style="1" customWidth="1"/>
    <col min="8453" max="8453" width="14.5703125" style="1" customWidth="1"/>
    <col min="8454" max="8454" width="14.42578125" style="1" bestFit="1" customWidth="1"/>
    <col min="8455" max="8455" width="17.85546875" style="1" bestFit="1" customWidth="1"/>
    <col min="8456" max="8704" width="11.42578125" style="1"/>
    <col min="8705" max="8705" width="4.28515625" style="1" customWidth="1"/>
    <col min="8706" max="8706" width="19.7109375" style="1" customWidth="1"/>
    <col min="8707" max="8707" width="45.7109375" style="1" customWidth="1"/>
    <col min="8708" max="8708" width="9.140625" style="1" customWidth="1"/>
    <col min="8709" max="8709" width="14.5703125" style="1" customWidth="1"/>
    <col min="8710" max="8710" width="14.42578125" style="1" bestFit="1" customWidth="1"/>
    <col min="8711" max="8711" width="17.85546875" style="1" bestFit="1" customWidth="1"/>
    <col min="8712" max="8960" width="11.42578125" style="1"/>
    <col min="8961" max="8961" width="4.28515625" style="1" customWidth="1"/>
    <col min="8962" max="8962" width="19.7109375" style="1" customWidth="1"/>
    <col min="8963" max="8963" width="45.7109375" style="1" customWidth="1"/>
    <col min="8964" max="8964" width="9.140625" style="1" customWidth="1"/>
    <col min="8965" max="8965" width="14.5703125" style="1" customWidth="1"/>
    <col min="8966" max="8966" width="14.42578125" style="1" bestFit="1" customWidth="1"/>
    <col min="8967" max="8967" width="17.85546875" style="1" bestFit="1" customWidth="1"/>
    <col min="8968" max="9216" width="11.42578125" style="1"/>
    <col min="9217" max="9217" width="4.28515625" style="1" customWidth="1"/>
    <col min="9218" max="9218" width="19.7109375" style="1" customWidth="1"/>
    <col min="9219" max="9219" width="45.7109375" style="1" customWidth="1"/>
    <col min="9220" max="9220" width="9.140625" style="1" customWidth="1"/>
    <col min="9221" max="9221" width="14.5703125" style="1" customWidth="1"/>
    <col min="9222" max="9222" width="14.42578125" style="1" bestFit="1" customWidth="1"/>
    <col min="9223" max="9223" width="17.85546875" style="1" bestFit="1" customWidth="1"/>
    <col min="9224" max="9472" width="11.42578125" style="1"/>
    <col min="9473" max="9473" width="4.28515625" style="1" customWidth="1"/>
    <col min="9474" max="9474" width="19.7109375" style="1" customWidth="1"/>
    <col min="9475" max="9475" width="45.7109375" style="1" customWidth="1"/>
    <col min="9476" max="9476" width="9.140625" style="1" customWidth="1"/>
    <col min="9477" max="9477" width="14.5703125" style="1" customWidth="1"/>
    <col min="9478" max="9478" width="14.42578125" style="1" bestFit="1" customWidth="1"/>
    <col min="9479" max="9479" width="17.85546875" style="1" bestFit="1" customWidth="1"/>
    <col min="9480" max="9728" width="11.42578125" style="1"/>
    <col min="9729" max="9729" width="4.28515625" style="1" customWidth="1"/>
    <col min="9730" max="9730" width="19.7109375" style="1" customWidth="1"/>
    <col min="9731" max="9731" width="45.7109375" style="1" customWidth="1"/>
    <col min="9732" max="9732" width="9.140625" style="1" customWidth="1"/>
    <col min="9733" max="9733" width="14.5703125" style="1" customWidth="1"/>
    <col min="9734" max="9734" width="14.42578125" style="1" bestFit="1" customWidth="1"/>
    <col min="9735" max="9735" width="17.85546875" style="1" bestFit="1" customWidth="1"/>
    <col min="9736" max="9984" width="11.42578125" style="1"/>
    <col min="9985" max="9985" width="4.28515625" style="1" customWidth="1"/>
    <col min="9986" max="9986" width="19.7109375" style="1" customWidth="1"/>
    <col min="9987" max="9987" width="45.7109375" style="1" customWidth="1"/>
    <col min="9988" max="9988" width="9.140625" style="1" customWidth="1"/>
    <col min="9989" max="9989" width="14.5703125" style="1" customWidth="1"/>
    <col min="9990" max="9990" width="14.42578125" style="1" bestFit="1" customWidth="1"/>
    <col min="9991" max="9991" width="17.85546875" style="1" bestFit="1" customWidth="1"/>
    <col min="9992" max="10240" width="11.42578125" style="1"/>
    <col min="10241" max="10241" width="4.28515625" style="1" customWidth="1"/>
    <col min="10242" max="10242" width="19.7109375" style="1" customWidth="1"/>
    <col min="10243" max="10243" width="45.7109375" style="1" customWidth="1"/>
    <col min="10244" max="10244" width="9.140625" style="1" customWidth="1"/>
    <col min="10245" max="10245" width="14.5703125" style="1" customWidth="1"/>
    <col min="10246" max="10246" width="14.42578125" style="1" bestFit="1" customWidth="1"/>
    <col min="10247" max="10247" width="17.85546875" style="1" bestFit="1" customWidth="1"/>
    <col min="10248" max="10496" width="11.42578125" style="1"/>
    <col min="10497" max="10497" width="4.28515625" style="1" customWidth="1"/>
    <col min="10498" max="10498" width="19.7109375" style="1" customWidth="1"/>
    <col min="10499" max="10499" width="45.7109375" style="1" customWidth="1"/>
    <col min="10500" max="10500" width="9.140625" style="1" customWidth="1"/>
    <col min="10501" max="10501" width="14.5703125" style="1" customWidth="1"/>
    <col min="10502" max="10502" width="14.42578125" style="1" bestFit="1" customWidth="1"/>
    <col min="10503" max="10503" width="17.85546875" style="1" bestFit="1" customWidth="1"/>
    <col min="10504" max="10752" width="11.42578125" style="1"/>
    <col min="10753" max="10753" width="4.28515625" style="1" customWidth="1"/>
    <col min="10754" max="10754" width="19.7109375" style="1" customWidth="1"/>
    <col min="10755" max="10755" width="45.7109375" style="1" customWidth="1"/>
    <col min="10756" max="10756" width="9.140625" style="1" customWidth="1"/>
    <col min="10757" max="10757" width="14.5703125" style="1" customWidth="1"/>
    <col min="10758" max="10758" width="14.42578125" style="1" bestFit="1" customWidth="1"/>
    <col min="10759" max="10759" width="17.85546875" style="1" bestFit="1" customWidth="1"/>
    <col min="10760" max="11008" width="11.42578125" style="1"/>
    <col min="11009" max="11009" width="4.28515625" style="1" customWidth="1"/>
    <col min="11010" max="11010" width="19.7109375" style="1" customWidth="1"/>
    <col min="11011" max="11011" width="45.7109375" style="1" customWidth="1"/>
    <col min="11012" max="11012" width="9.140625" style="1" customWidth="1"/>
    <col min="11013" max="11013" width="14.5703125" style="1" customWidth="1"/>
    <col min="11014" max="11014" width="14.42578125" style="1" bestFit="1" customWidth="1"/>
    <col min="11015" max="11015" width="17.85546875" style="1" bestFit="1" customWidth="1"/>
    <col min="11016" max="11264" width="11.42578125" style="1"/>
    <col min="11265" max="11265" width="4.28515625" style="1" customWidth="1"/>
    <col min="11266" max="11266" width="19.7109375" style="1" customWidth="1"/>
    <col min="11267" max="11267" width="45.7109375" style="1" customWidth="1"/>
    <col min="11268" max="11268" width="9.140625" style="1" customWidth="1"/>
    <col min="11269" max="11269" width="14.5703125" style="1" customWidth="1"/>
    <col min="11270" max="11270" width="14.42578125" style="1" bestFit="1" customWidth="1"/>
    <col min="11271" max="11271" width="17.85546875" style="1" bestFit="1" customWidth="1"/>
    <col min="11272" max="11520" width="11.42578125" style="1"/>
    <col min="11521" max="11521" width="4.28515625" style="1" customWidth="1"/>
    <col min="11522" max="11522" width="19.7109375" style="1" customWidth="1"/>
    <col min="11523" max="11523" width="45.7109375" style="1" customWidth="1"/>
    <col min="11524" max="11524" width="9.140625" style="1" customWidth="1"/>
    <col min="11525" max="11525" width="14.5703125" style="1" customWidth="1"/>
    <col min="11526" max="11526" width="14.42578125" style="1" bestFit="1" customWidth="1"/>
    <col min="11527" max="11527" width="17.85546875" style="1" bestFit="1" customWidth="1"/>
    <col min="11528" max="11776" width="11.42578125" style="1"/>
    <col min="11777" max="11777" width="4.28515625" style="1" customWidth="1"/>
    <col min="11778" max="11778" width="19.7109375" style="1" customWidth="1"/>
    <col min="11779" max="11779" width="45.7109375" style="1" customWidth="1"/>
    <col min="11780" max="11780" width="9.140625" style="1" customWidth="1"/>
    <col min="11781" max="11781" width="14.5703125" style="1" customWidth="1"/>
    <col min="11782" max="11782" width="14.42578125" style="1" bestFit="1" customWidth="1"/>
    <col min="11783" max="11783" width="17.85546875" style="1" bestFit="1" customWidth="1"/>
    <col min="11784" max="12032" width="11.42578125" style="1"/>
    <col min="12033" max="12033" width="4.28515625" style="1" customWidth="1"/>
    <col min="12034" max="12034" width="19.7109375" style="1" customWidth="1"/>
    <col min="12035" max="12035" width="45.7109375" style="1" customWidth="1"/>
    <col min="12036" max="12036" width="9.140625" style="1" customWidth="1"/>
    <col min="12037" max="12037" width="14.5703125" style="1" customWidth="1"/>
    <col min="12038" max="12038" width="14.42578125" style="1" bestFit="1" customWidth="1"/>
    <col min="12039" max="12039" width="17.85546875" style="1" bestFit="1" customWidth="1"/>
    <col min="12040" max="12288" width="11.42578125" style="1"/>
    <col min="12289" max="12289" width="4.28515625" style="1" customWidth="1"/>
    <col min="12290" max="12290" width="19.7109375" style="1" customWidth="1"/>
    <col min="12291" max="12291" width="45.7109375" style="1" customWidth="1"/>
    <col min="12292" max="12292" width="9.140625" style="1" customWidth="1"/>
    <col min="12293" max="12293" width="14.5703125" style="1" customWidth="1"/>
    <col min="12294" max="12294" width="14.42578125" style="1" bestFit="1" customWidth="1"/>
    <col min="12295" max="12295" width="17.85546875" style="1" bestFit="1" customWidth="1"/>
    <col min="12296" max="12544" width="11.42578125" style="1"/>
    <col min="12545" max="12545" width="4.28515625" style="1" customWidth="1"/>
    <col min="12546" max="12546" width="19.7109375" style="1" customWidth="1"/>
    <col min="12547" max="12547" width="45.7109375" style="1" customWidth="1"/>
    <col min="12548" max="12548" width="9.140625" style="1" customWidth="1"/>
    <col min="12549" max="12549" width="14.5703125" style="1" customWidth="1"/>
    <col min="12550" max="12550" width="14.42578125" style="1" bestFit="1" customWidth="1"/>
    <col min="12551" max="12551" width="17.85546875" style="1" bestFit="1" customWidth="1"/>
    <col min="12552" max="12800" width="11.42578125" style="1"/>
    <col min="12801" max="12801" width="4.28515625" style="1" customWidth="1"/>
    <col min="12802" max="12802" width="19.7109375" style="1" customWidth="1"/>
    <col min="12803" max="12803" width="45.7109375" style="1" customWidth="1"/>
    <col min="12804" max="12804" width="9.140625" style="1" customWidth="1"/>
    <col min="12805" max="12805" width="14.5703125" style="1" customWidth="1"/>
    <col min="12806" max="12806" width="14.42578125" style="1" bestFit="1" customWidth="1"/>
    <col min="12807" max="12807" width="17.85546875" style="1" bestFit="1" customWidth="1"/>
    <col min="12808" max="13056" width="11.42578125" style="1"/>
    <col min="13057" max="13057" width="4.28515625" style="1" customWidth="1"/>
    <col min="13058" max="13058" width="19.7109375" style="1" customWidth="1"/>
    <col min="13059" max="13059" width="45.7109375" style="1" customWidth="1"/>
    <col min="13060" max="13060" width="9.140625" style="1" customWidth="1"/>
    <col min="13061" max="13061" width="14.5703125" style="1" customWidth="1"/>
    <col min="13062" max="13062" width="14.42578125" style="1" bestFit="1" customWidth="1"/>
    <col min="13063" max="13063" width="17.85546875" style="1" bestFit="1" customWidth="1"/>
    <col min="13064" max="13312" width="11.42578125" style="1"/>
    <col min="13313" max="13313" width="4.28515625" style="1" customWidth="1"/>
    <col min="13314" max="13314" width="19.7109375" style="1" customWidth="1"/>
    <col min="13315" max="13315" width="45.7109375" style="1" customWidth="1"/>
    <col min="13316" max="13316" width="9.140625" style="1" customWidth="1"/>
    <col min="13317" max="13317" width="14.5703125" style="1" customWidth="1"/>
    <col min="13318" max="13318" width="14.42578125" style="1" bestFit="1" customWidth="1"/>
    <col min="13319" max="13319" width="17.85546875" style="1" bestFit="1" customWidth="1"/>
    <col min="13320" max="13568" width="11.42578125" style="1"/>
    <col min="13569" max="13569" width="4.28515625" style="1" customWidth="1"/>
    <col min="13570" max="13570" width="19.7109375" style="1" customWidth="1"/>
    <col min="13571" max="13571" width="45.7109375" style="1" customWidth="1"/>
    <col min="13572" max="13572" width="9.140625" style="1" customWidth="1"/>
    <col min="13573" max="13573" width="14.5703125" style="1" customWidth="1"/>
    <col min="13574" max="13574" width="14.42578125" style="1" bestFit="1" customWidth="1"/>
    <col min="13575" max="13575" width="17.85546875" style="1" bestFit="1" customWidth="1"/>
    <col min="13576" max="13824" width="11.42578125" style="1"/>
    <col min="13825" max="13825" width="4.28515625" style="1" customWidth="1"/>
    <col min="13826" max="13826" width="19.7109375" style="1" customWidth="1"/>
    <col min="13827" max="13827" width="45.7109375" style="1" customWidth="1"/>
    <col min="13828" max="13828" width="9.140625" style="1" customWidth="1"/>
    <col min="13829" max="13829" width="14.5703125" style="1" customWidth="1"/>
    <col min="13830" max="13830" width="14.42578125" style="1" bestFit="1" customWidth="1"/>
    <col min="13831" max="13831" width="17.85546875" style="1" bestFit="1" customWidth="1"/>
    <col min="13832" max="14080" width="11.42578125" style="1"/>
    <col min="14081" max="14081" width="4.28515625" style="1" customWidth="1"/>
    <col min="14082" max="14082" width="19.7109375" style="1" customWidth="1"/>
    <col min="14083" max="14083" width="45.7109375" style="1" customWidth="1"/>
    <col min="14084" max="14084" width="9.140625" style="1" customWidth="1"/>
    <col min="14085" max="14085" width="14.5703125" style="1" customWidth="1"/>
    <col min="14086" max="14086" width="14.42578125" style="1" bestFit="1" customWidth="1"/>
    <col min="14087" max="14087" width="17.85546875" style="1" bestFit="1" customWidth="1"/>
    <col min="14088" max="14336" width="11.42578125" style="1"/>
    <col min="14337" max="14337" width="4.28515625" style="1" customWidth="1"/>
    <col min="14338" max="14338" width="19.7109375" style="1" customWidth="1"/>
    <col min="14339" max="14339" width="45.7109375" style="1" customWidth="1"/>
    <col min="14340" max="14340" width="9.140625" style="1" customWidth="1"/>
    <col min="14341" max="14341" width="14.5703125" style="1" customWidth="1"/>
    <col min="14342" max="14342" width="14.42578125" style="1" bestFit="1" customWidth="1"/>
    <col min="14343" max="14343" width="17.85546875" style="1" bestFit="1" customWidth="1"/>
    <col min="14344" max="14592" width="11.42578125" style="1"/>
    <col min="14593" max="14593" width="4.28515625" style="1" customWidth="1"/>
    <col min="14594" max="14594" width="19.7109375" style="1" customWidth="1"/>
    <col min="14595" max="14595" width="45.7109375" style="1" customWidth="1"/>
    <col min="14596" max="14596" width="9.140625" style="1" customWidth="1"/>
    <col min="14597" max="14597" width="14.5703125" style="1" customWidth="1"/>
    <col min="14598" max="14598" width="14.42578125" style="1" bestFit="1" customWidth="1"/>
    <col min="14599" max="14599" width="17.85546875" style="1" bestFit="1" customWidth="1"/>
    <col min="14600" max="14848" width="11.42578125" style="1"/>
    <col min="14849" max="14849" width="4.28515625" style="1" customWidth="1"/>
    <col min="14850" max="14850" width="19.7109375" style="1" customWidth="1"/>
    <col min="14851" max="14851" width="45.7109375" style="1" customWidth="1"/>
    <col min="14852" max="14852" width="9.140625" style="1" customWidth="1"/>
    <col min="14853" max="14853" width="14.5703125" style="1" customWidth="1"/>
    <col min="14854" max="14854" width="14.42578125" style="1" bestFit="1" customWidth="1"/>
    <col min="14855" max="14855" width="17.85546875" style="1" bestFit="1" customWidth="1"/>
    <col min="14856" max="15104" width="11.42578125" style="1"/>
    <col min="15105" max="15105" width="4.28515625" style="1" customWidth="1"/>
    <col min="15106" max="15106" width="19.7109375" style="1" customWidth="1"/>
    <col min="15107" max="15107" width="45.7109375" style="1" customWidth="1"/>
    <col min="15108" max="15108" width="9.140625" style="1" customWidth="1"/>
    <col min="15109" max="15109" width="14.5703125" style="1" customWidth="1"/>
    <col min="15110" max="15110" width="14.42578125" style="1" bestFit="1" customWidth="1"/>
    <col min="15111" max="15111" width="17.85546875" style="1" bestFit="1" customWidth="1"/>
    <col min="15112" max="15360" width="11.42578125" style="1"/>
    <col min="15361" max="15361" width="4.28515625" style="1" customWidth="1"/>
    <col min="15362" max="15362" width="19.7109375" style="1" customWidth="1"/>
    <col min="15363" max="15363" width="45.7109375" style="1" customWidth="1"/>
    <col min="15364" max="15364" width="9.140625" style="1" customWidth="1"/>
    <col min="15365" max="15365" width="14.5703125" style="1" customWidth="1"/>
    <col min="15366" max="15366" width="14.42578125" style="1" bestFit="1" customWidth="1"/>
    <col min="15367" max="15367" width="17.85546875" style="1" bestFit="1" customWidth="1"/>
    <col min="15368" max="15616" width="11.42578125" style="1"/>
    <col min="15617" max="15617" width="4.28515625" style="1" customWidth="1"/>
    <col min="15618" max="15618" width="19.7109375" style="1" customWidth="1"/>
    <col min="15619" max="15619" width="45.7109375" style="1" customWidth="1"/>
    <col min="15620" max="15620" width="9.140625" style="1" customWidth="1"/>
    <col min="15621" max="15621" width="14.5703125" style="1" customWidth="1"/>
    <col min="15622" max="15622" width="14.42578125" style="1" bestFit="1" customWidth="1"/>
    <col min="15623" max="15623" width="17.85546875" style="1" bestFit="1" customWidth="1"/>
    <col min="15624" max="15872" width="11.42578125" style="1"/>
    <col min="15873" max="15873" width="4.28515625" style="1" customWidth="1"/>
    <col min="15874" max="15874" width="19.7109375" style="1" customWidth="1"/>
    <col min="15875" max="15875" width="45.7109375" style="1" customWidth="1"/>
    <col min="15876" max="15876" width="9.140625" style="1" customWidth="1"/>
    <col min="15877" max="15877" width="14.5703125" style="1" customWidth="1"/>
    <col min="15878" max="15878" width="14.42578125" style="1" bestFit="1" customWidth="1"/>
    <col min="15879" max="15879" width="17.85546875" style="1" bestFit="1" customWidth="1"/>
    <col min="15880" max="16128" width="11.42578125" style="1"/>
    <col min="16129" max="16129" width="4.28515625" style="1" customWidth="1"/>
    <col min="16130" max="16130" width="19.7109375" style="1" customWidth="1"/>
    <col min="16131" max="16131" width="45.7109375" style="1" customWidth="1"/>
    <col min="16132" max="16132" width="9.140625" style="1" customWidth="1"/>
    <col min="16133" max="16133" width="14.5703125" style="1" customWidth="1"/>
    <col min="16134" max="16134" width="14.42578125" style="1" bestFit="1" customWidth="1"/>
    <col min="16135" max="16135" width="17.85546875" style="1" bestFit="1" customWidth="1"/>
    <col min="16136" max="16384" width="11.42578125" style="1"/>
  </cols>
  <sheetData>
    <row r="2" spans="2:6" ht="9.75" customHeight="1" x14ac:dyDescent="0.2"/>
    <row r="3" spans="2:6" ht="32.25" customHeight="1" x14ac:dyDescent="0.2">
      <c r="B3" s="9"/>
      <c r="C3" s="9"/>
      <c r="D3" s="50" t="s">
        <v>118</v>
      </c>
      <c r="E3" s="9"/>
    </row>
    <row r="4" spans="2:6" ht="14.25" x14ac:dyDescent="0.2">
      <c r="B4" s="9"/>
      <c r="C4" s="9"/>
      <c r="D4" s="8" t="s">
        <v>21</v>
      </c>
      <c r="E4" s="9"/>
    </row>
    <row r="5" spans="2:6" ht="14.25" x14ac:dyDescent="0.2">
      <c r="B5" s="9"/>
      <c r="C5" s="9"/>
      <c r="D5" s="8" t="s">
        <v>22</v>
      </c>
      <c r="E5" s="37" t="s">
        <v>86</v>
      </c>
    </row>
    <row r="6" spans="2:6" ht="16.5" customHeight="1" x14ac:dyDescent="0.2">
      <c r="B6" s="9"/>
      <c r="C6" s="9"/>
      <c r="D6" s="8"/>
      <c r="E6" s="37"/>
    </row>
    <row r="8" spans="2:6" ht="15" x14ac:dyDescent="0.2">
      <c r="B8" s="56" t="s">
        <v>127</v>
      </c>
      <c r="C8" s="56"/>
      <c r="D8" s="56"/>
      <c r="E8" s="56"/>
    </row>
    <row r="9" spans="2:6" x14ac:dyDescent="0.2">
      <c r="B9" s="57" t="s">
        <v>87</v>
      </c>
      <c r="C9" s="57"/>
      <c r="D9" s="57"/>
      <c r="E9" s="57"/>
    </row>
    <row r="11" spans="2:6" x14ac:dyDescent="0.2">
      <c r="B11" s="18" t="s">
        <v>88</v>
      </c>
      <c r="C11" s="19" t="s">
        <v>89</v>
      </c>
      <c r="D11" s="19"/>
      <c r="E11" s="21"/>
      <c r="F11" s="38"/>
    </row>
    <row r="12" spans="2:6" x14ac:dyDescent="0.2">
      <c r="B12" s="18" t="s">
        <v>90</v>
      </c>
      <c r="C12" s="19" t="s">
        <v>91</v>
      </c>
      <c r="D12" s="19"/>
      <c r="E12" s="21"/>
      <c r="F12" s="38"/>
    </row>
    <row r="13" spans="2:6" x14ac:dyDescent="0.2">
      <c r="B13" s="22" t="s">
        <v>92</v>
      </c>
      <c r="C13" s="23" t="s">
        <v>93</v>
      </c>
      <c r="D13" s="23"/>
      <c r="E13" s="21">
        <v>1044062.0999999999</v>
      </c>
      <c r="F13" s="38"/>
    </row>
    <row r="14" spans="2:6" x14ac:dyDescent="0.2">
      <c r="B14" s="22"/>
      <c r="C14" s="23" t="s">
        <v>3</v>
      </c>
      <c r="D14" s="23"/>
      <c r="E14" s="21"/>
      <c r="F14" s="22"/>
    </row>
    <row r="15" spans="2:6" x14ac:dyDescent="0.2">
      <c r="B15" s="22" t="s">
        <v>94</v>
      </c>
      <c r="C15" s="23" t="s">
        <v>95</v>
      </c>
      <c r="D15" s="23"/>
      <c r="E15" s="21">
        <v>322918.40999999997</v>
      </c>
      <c r="F15" s="38"/>
    </row>
    <row r="16" spans="2:6" x14ac:dyDescent="0.2">
      <c r="B16" s="22" t="s">
        <v>0</v>
      </c>
      <c r="C16" s="23" t="s">
        <v>123</v>
      </c>
      <c r="D16" s="23"/>
      <c r="E16" s="21">
        <v>5924.54</v>
      </c>
      <c r="F16" s="38"/>
    </row>
    <row r="17" spans="2:6" x14ac:dyDescent="0.2">
      <c r="B17" s="22" t="s">
        <v>125</v>
      </c>
      <c r="C17" s="23" t="s">
        <v>124</v>
      </c>
      <c r="D17" s="23"/>
      <c r="E17" s="39">
        <v>1442.26</v>
      </c>
      <c r="F17" s="38"/>
    </row>
    <row r="18" spans="2:6" ht="16.5" customHeight="1" x14ac:dyDescent="0.2">
      <c r="B18" s="22"/>
      <c r="C18" s="40" t="s">
        <v>96</v>
      </c>
      <c r="D18" s="40"/>
      <c r="E18" s="41">
        <v>713776.8899999999</v>
      </c>
      <c r="F18" s="22"/>
    </row>
    <row r="19" spans="2:6" x14ac:dyDescent="0.2">
      <c r="B19" s="22"/>
      <c r="C19" s="23" t="s">
        <v>3</v>
      </c>
      <c r="D19" s="23"/>
      <c r="E19" s="21"/>
      <c r="F19" s="22"/>
    </row>
    <row r="20" spans="2:6" x14ac:dyDescent="0.2">
      <c r="B20" s="18" t="s">
        <v>97</v>
      </c>
      <c r="C20" s="19" t="s">
        <v>98</v>
      </c>
      <c r="D20" s="19"/>
      <c r="E20" s="21"/>
      <c r="F20" s="38"/>
    </row>
    <row r="21" spans="2:6" x14ac:dyDescent="0.2">
      <c r="B21" s="22" t="s">
        <v>99</v>
      </c>
      <c r="C21" s="23" t="s">
        <v>100</v>
      </c>
      <c r="D21" s="23"/>
      <c r="E21" s="21">
        <v>133923.27000000002</v>
      </c>
      <c r="F21" s="38"/>
    </row>
    <row r="22" spans="2:6" x14ac:dyDescent="0.2">
      <c r="B22" s="22" t="s">
        <v>101</v>
      </c>
      <c r="C22" s="23" t="s">
        <v>102</v>
      </c>
      <c r="D22" s="23"/>
      <c r="E22" s="39">
        <v>413456.85999999993</v>
      </c>
      <c r="F22" s="38"/>
    </row>
    <row r="23" spans="2:6" ht="16.5" customHeight="1" x14ac:dyDescent="0.2">
      <c r="B23" s="22"/>
      <c r="C23" s="40" t="s">
        <v>103</v>
      </c>
      <c r="D23" s="40"/>
      <c r="E23" s="41">
        <v>166396.75999999995</v>
      </c>
      <c r="F23" s="22"/>
    </row>
    <row r="24" spans="2:6" x14ac:dyDescent="0.2">
      <c r="B24" s="22"/>
      <c r="C24" s="23" t="s">
        <v>19</v>
      </c>
      <c r="D24" s="23"/>
      <c r="E24" s="21"/>
      <c r="F24" s="38"/>
    </row>
    <row r="25" spans="2:6" x14ac:dyDescent="0.2">
      <c r="B25" s="22" t="s">
        <v>104</v>
      </c>
      <c r="C25" s="23" t="s">
        <v>105</v>
      </c>
      <c r="D25" s="23"/>
      <c r="E25" s="21"/>
      <c r="F25" s="22"/>
    </row>
    <row r="26" spans="2:6" x14ac:dyDescent="0.2">
      <c r="B26" s="22" t="s">
        <v>106</v>
      </c>
      <c r="C26" s="23" t="s">
        <v>1</v>
      </c>
      <c r="D26" s="23"/>
      <c r="E26" s="21">
        <v>15183.26</v>
      </c>
      <c r="F26" s="38"/>
    </row>
    <row r="27" spans="2:6" x14ac:dyDescent="0.2">
      <c r="B27" s="22"/>
      <c r="C27" s="23" t="s">
        <v>3</v>
      </c>
      <c r="D27" s="23"/>
      <c r="E27" s="21"/>
      <c r="F27" s="22"/>
    </row>
    <row r="28" spans="2:6" x14ac:dyDescent="0.2">
      <c r="B28" s="22" t="s">
        <v>107</v>
      </c>
      <c r="C28" s="23" t="s">
        <v>108</v>
      </c>
      <c r="D28" s="23"/>
      <c r="E28" s="21"/>
      <c r="F28" s="22"/>
    </row>
    <row r="29" spans="2:6" x14ac:dyDescent="0.2">
      <c r="B29" s="22" t="s">
        <v>109</v>
      </c>
      <c r="C29" s="23" t="s">
        <v>2</v>
      </c>
      <c r="D29" s="23"/>
      <c r="E29" s="39">
        <v>1374.99</v>
      </c>
      <c r="F29" s="38"/>
    </row>
    <row r="30" spans="2:6" ht="16.5" customHeight="1" x14ac:dyDescent="0.2">
      <c r="B30" s="22"/>
      <c r="C30" s="40" t="s">
        <v>110</v>
      </c>
      <c r="D30" s="40"/>
      <c r="E30" s="42">
        <v>180205.02999999997</v>
      </c>
      <c r="F30" s="22"/>
    </row>
    <row r="31" spans="2:6" x14ac:dyDescent="0.2">
      <c r="B31" s="22"/>
      <c r="C31" s="23" t="s">
        <v>111</v>
      </c>
      <c r="D31" s="23"/>
      <c r="E31" s="21">
        <v>12614.352099999998</v>
      </c>
      <c r="F31" s="22"/>
    </row>
    <row r="32" spans="2:6" x14ac:dyDescent="0.2">
      <c r="B32" s="22"/>
      <c r="C32" s="23" t="s">
        <v>112</v>
      </c>
      <c r="D32" s="23"/>
      <c r="E32" s="39">
        <v>81636.542369999996</v>
      </c>
      <c r="F32" s="24"/>
    </row>
    <row r="33" spans="1:6" ht="16.5" customHeight="1" thickBot="1" x14ac:dyDescent="0.25">
      <c r="B33" s="22"/>
      <c r="C33" s="40" t="s">
        <v>113</v>
      </c>
      <c r="D33" s="40"/>
      <c r="E33" s="43">
        <v>85954.135529999985</v>
      </c>
      <c r="F33" s="22"/>
    </row>
    <row r="34" spans="1:6" ht="16.5" customHeight="1" thickTop="1" x14ac:dyDescent="0.2">
      <c r="B34" s="22"/>
      <c r="C34" s="40"/>
      <c r="D34" s="40"/>
      <c r="E34" s="59">
        <v>0</v>
      </c>
      <c r="F34" s="22"/>
    </row>
    <row r="35" spans="1:6" ht="16.5" customHeight="1" x14ac:dyDescent="0.2">
      <c r="B35" s="22"/>
      <c r="C35" s="40"/>
      <c r="D35" s="40"/>
      <c r="E35" s="59"/>
      <c r="F35" s="22"/>
    </row>
    <row r="36" spans="1:6" ht="16.5" customHeight="1" x14ac:dyDescent="0.2">
      <c r="B36" s="22"/>
      <c r="C36" s="40"/>
      <c r="D36" s="40"/>
      <c r="E36" s="59"/>
      <c r="F36" s="22"/>
    </row>
    <row r="37" spans="1:6" ht="16.5" customHeight="1" x14ac:dyDescent="0.2">
      <c r="B37" s="22"/>
      <c r="C37" s="40"/>
      <c r="D37" s="40"/>
      <c r="E37" s="59"/>
      <c r="F37" s="22"/>
    </row>
    <row r="38" spans="1:6" ht="16.5" customHeight="1" x14ac:dyDescent="0.2">
      <c r="B38" s="22"/>
      <c r="C38" s="40"/>
      <c r="D38" s="40"/>
      <c r="E38" s="42"/>
      <c r="F38" s="22"/>
    </row>
    <row r="39" spans="1:6" x14ac:dyDescent="0.2">
      <c r="B39" s="22"/>
      <c r="C39" s="22"/>
      <c r="D39" s="22"/>
      <c r="E39" s="22"/>
      <c r="F39" s="22"/>
    </row>
    <row r="40" spans="1:6" x14ac:dyDescent="0.2">
      <c r="B40" s="22"/>
      <c r="C40" s="22"/>
      <c r="D40" s="22"/>
      <c r="E40" s="22"/>
      <c r="F40" s="38"/>
    </row>
    <row r="41" spans="1:6" x14ac:dyDescent="0.2">
      <c r="B41" s="22"/>
      <c r="C41" s="22"/>
      <c r="D41" s="22"/>
      <c r="E41" s="22"/>
      <c r="F41" s="22"/>
    </row>
    <row r="42" spans="1:6" x14ac:dyDescent="0.2">
      <c r="B42" s="22"/>
      <c r="C42" s="23"/>
      <c r="D42" s="23"/>
      <c r="E42" s="21"/>
      <c r="F42" s="22"/>
    </row>
    <row r="43" spans="1:6" x14ac:dyDescent="0.2">
      <c r="B43" s="22"/>
      <c r="C43" s="23"/>
      <c r="D43" s="23"/>
      <c r="E43" s="21"/>
      <c r="F43" s="22"/>
    </row>
    <row r="44" spans="1:6" ht="14.25" x14ac:dyDescent="0.2">
      <c r="A44" s="45"/>
      <c r="B44" s="46" t="s">
        <v>130</v>
      </c>
      <c r="C44" s="47"/>
      <c r="D44" s="58" t="s">
        <v>122</v>
      </c>
      <c r="E44" s="58"/>
      <c r="F44" s="58"/>
    </row>
    <row r="45" spans="1:6" ht="14.25" x14ac:dyDescent="0.2">
      <c r="A45" s="45"/>
      <c r="B45" s="46" t="s">
        <v>131</v>
      </c>
      <c r="C45" s="47"/>
      <c r="D45" s="58" t="s">
        <v>119</v>
      </c>
      <c r="E45" s="58"/>
      <c r="F45" s="58"/>
    </row>
    <row r="46" spans="1:6" x14ac:dyDescent="0.2">
      <c r="B46" s="22"/>
      <c r="C46" s="23"/>
      <c r="D46" s="54"/>
      <c r="E46" s="54"/>
      <c r="F46" s="54"/>
    </row>
    <row r="48" spans="1:6" x14ac:dyDescent="0.2">
      <c r="B48" s="22"/>
      <c r="C48" s="23"/>
      <c r="D48" s="23"/>
      <c r="E48" s="21"/>
    </row>
  </sheetData>
  <mergeCells count="5">
    <mergeCell ref="B8:E8"/>
    <mergeCell ref="B9:E9"/>
    <mergeCell ref="D44:F44"/>
    <mergeCell ref="D45:F45"/>
    <mergeCell ref="D46:F46"/>
  </mergeCells>
  <pageMargins left="0.74" right="0.31496062992125984" top="0.74803149606299213" bottom="0.74803149606299213" header="0.31496062992125984" footer="0.31496062992125984"/>
  <pageSetup scale="8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Balance Bolsa</vt:lpstr>
      <vt:lpstr>Resultado Bolsa</vt:lpstr>
      <vt:lpstr>'Balance Bolsa'!Área_de_impresión</vt:lpstr>
      <vt:lpstr>'Resultado Bolsa'!Área_de_impresión</vt:lpstr>
    </vt:vector>
  </TitlesOfParts>
  <Manager/>
  <Company>Exactus Software Corp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Diego González</dc:creator>
  <cp:keywords/>
  <dc:description/>
  <cp:lastModifiedBy>Consuelo Arely Villacorta de Lopez</cp:lastModifiedBy>
  <cp:revision/>
  <cp:lastPrinted>2024-05-22T20:29:43Z</cp:lastPrinted>
  <dcterms:created xsi:type="dcterms:W3CDTF">2002-01-17T22:31:09Z</dcterms:created>
  <dcterms:modified xsi:type="dcterms:W3CDTF">2024-05-22T20:29:45Z</dcterms:modified>
  <cp:category/>
  <cp:contentStatus/>
</cp:coreProperties>
</file>