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OneDrive - Seguros Azul\PC ILIANA\Documentos\BOLSA DE VALORES\"/>
    </mc:Choice>
  </mc:AlternateContent>
  <xr:revisionPtr revIDLastSave="0" documentId="13_ncr:1_{2C58BDC5-CB0C-4DDF-9832-E977C7748A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CMARZO" sheetId="4" r:id="rId1"/>
    <sheet name="RMARZO" sheetId="7" r:id="rId2"/>
  </sheets>
  <definedNames>
    <definedName name="_xlnm.Print_Area" localSheetId="1">RMARZO!$A$1:$E$39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<sst xmlns="http://schemas.openxmlformats.org/spreadsheetml/2006/main" count="65" uniqueCount="59">
  <si>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</si>
  <si>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</si>
  <si>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</si>
  <si>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</si>
  <si>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</si>
  <si>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</si>
  <si>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</si>
  <si>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</si>
  <si>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</si>
  <si>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</si>
  <si>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</si>
  <si>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</si>
  <si>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</si>
  <si>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</si>
  <si>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</si>
  <si>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</si>
  <si>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</si>
  <si>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</si>
  <si>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</si>
  <si>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</si>
  <si>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</si>
  <si>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</si>
  <si>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</si>
  <si>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</si>
  <si>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</si>
  <si>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</si>
  <si>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</si>
  <si>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</si>
  <si>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</si>
  <si>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</si>
  <si>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</si>
  <si>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</si>
  <si>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</si>
  <si>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</si>
  <si>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</si>
  <si>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</si>
  <si>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</si>
  <si>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</si>
  <si>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</si>
  <si>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</si>
  <si>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</si>
  <si>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</si>
  <si>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</si>
  <si>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</si>
  <si>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</si>
  <si>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</si>
  <si>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</si>
  <si>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</si>
  <si>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</si>
  <si>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</si>
  <si>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</si>
  <si>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</si>
  <si>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</si>
  <si>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</si>
  <si>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</si>
  <si>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</si>
  <si>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</si>
  <si>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31 DE MARZO DE 2024</t>
  </si>
  <si>
    <t>ESTADO DE RESULTADOS AL 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</si>
</sst>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zoomScaleNormal="100" workbookViewId="0">
      <selection activeCell="D29" sqref="D29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2485093.08</v>
      </c>
      <c r="D7" s="6"/>
      <c r="E7" s="1">
        <v>21</v>
      </c>
      <c r="F7" s="2" t="s">
        <v>8</v>
      </c>
      <c r="G7" s="6">
        <v>1730829.49</v>
      </c>
    </row>
    <row r="8" spans="1:7" ht="18.5" x14ac:dyDescent="0.45">
      <c r="A8" s="1">
        <v>12</v>
      </c>
      <c r="B8" s="2" t="s">
        <v>54</v>
      </c>
      <c r="C8" s="25">
        <v>7902186.7000000002</v>
      </c>
      <c r="D8" s="6"/>
      <c r="E8" s="1">
        <v>22</v>
      </c>
      <c r="F8" s="2" t="s">
        <v>9</v>
      </c>
      <c r="G8" s="6">
        <v>4008383.9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527329.22</v>
      </c>
    </row>
    <row r="10" spans="1:7" ht="18.5" x14ac:dyDescent="0.45">
      <c r="A10" s="1">
        <v>14</v>
      </c>
      <c r="B10" s="2" t="s">
        <v>2</v>
      </c>
      <c r="C10" s="25">
        <v>2721949.49</v>
      </c>
      <c r="D10" s="6"/>
      <c r="E10" s="1">
        <v>24</v>
      </c>
      <c r="F10" s="2" t="s">
        <v>11</v>
      </c>
      <c r="G10" s="6">
        <v>1255561.95</v>
      </c>
    </row>
    <row r="11" spans="1:7" ht="18.5" x14ac:dyDescent="0.45">
      <c r="A11" s="1">
        <v>16</v>
      </c>
      <c r="B11" s="2" t="s">
        <v>3</v>
      </c>
      <c r="C11" s="25">
        <v>1565360.39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793233.9</v>
      </c>
    </row>
    <row r="13" spans="1:7" ht="18.5" x14ac:dyDescent="0.45">
      <c r="A13" s="1">
        <v>18</v>
      </c>
      <c r="B13" s="2" t="s">
        <v>5</v>
      </c>
      <c r="C13" s="25">
        <v>152016.57999999999</v>
      </c>
      <c r="D13" s="6"/>
      <c r="E13" s="1">
        <v>27</v>
      </c>
      <c r="F13" s="2" t="s">
        <v>14</v>
      </c>
      <c r="G13" s="6">
        <v>1226374.1499999999</v>
      </c>
    </row>
    <row r="14" spans="1:7" ht="18.5" x14ac:dyDescent="0.45">
      <c r="A14" s="1">
        <v>19</v>
      </c>
      <c r="B14" s="2" t="s">
        <v>55</v>
      </c>
      <c r="C14" s="25">
        <v>1178018.27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471973.45</v>
      </c>
    </row>
    <row r="16" spans="1:7" ht="19" thickBot="1" x14ac:dyDescent="0.5">
      <c r="A16" s="1"/>
      <c r="B16" s="3" t="s">
        <v>6</v>
      </c>
      <c r="C16" s="24">
        <f>SUM(C7:C14)</f>
        <v>16004624.510000002</v>
      </c>
      <c r="D16" s="7"/>
      <c r="E16" s="1"/>
      <c r="F16" s="3" t="s">
        <v>17</v>
      </c>
      <c r="G16" s="8">
        <f>SUM(G7:G15)</f>
        <v>10013686.059999999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25">
        <v>4500000</v>
      </c>
    </row>
    <row r="20" spans="1:8" ht="18.5" x14ac:dyDescent="0.4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788186.48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5990938.4500000011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16004624.51</v>
      </c>
      <c r="H25" s="25"/>
    </row>
    <row r="26" spans="1:8" ht="19" thickTop="1" x14ac:dyDescent="0.45">
      <c r="A26" s="1"/>
      <c r="B26" s="3"/>
      <c r="E26" s="1"/>
      <c r="F26" s="3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6" zoomScaleNormal="100" workbookViewId="0">
      <selection activeCell="C15" sqref="C1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3018011.46</v>
      </c>
    </row>
    <row r="9" spans="1:5" x14ac:dyDescent="0.35">
      <c r="A9">
        <v>52</v>
      </c>
      <c r="B9" t="s">
        <v>32</v>
      </c>
      <c r="C9" s="16">
        <v>1328461.83</v>
      </c>
    </row>
    <row r="10" spans="1:5" x14ac:dyDescent="0.35">
      <c r="A10">
        <v>54</v>
      </c>
      <c r="B10" t="s">
        <v>46</v>
      </c>
      <c r="C10" s="16">
        <v>125639.15</v>
      </c>
    </row>
    <row r="11" spans="1:5" x14ac:dyDescent="0.35">
      <c r="A11">
        <v>55</v>
      </c>
      <c r="B11" t="s">
        <v>47</v>
      </c>
      <c r="C11" s="16">
        <v>301032.68</v>
      </c>
    </row>
    <row r="12" spans="1:5" x14ac:dyDescent="0.35">
      <c r="A12">
        <v>56</v>
      </c>
      <c r="B12" t="s">
        <v>33</v>
      </c>
      <c r="C12" s="16">
        <v>33587.699999999997</v>
      </c>
    </row>
    <row r="13" spans="1:5" x14ac:dyDescent="0.35">
      <c r="A13">
        <v>57</v>
      </c>
      <c r="B13" t="s">
        <v>34</v>
      </c>
      <c r="C13" s="16">
        <v>276297.59000000003</v>
      </c>
    </row>
    <row r="14" spans="1:5" x14ac:dyDescent="0.35">
      <c r="A14">
        <v>58</v>
      </c>
      <c r="B14" t="s">
        <v>48</v>
      </c>
      <c r="C14" s="16">
        <v>5209.01</v>
      </c>
    </row>
    <row r="15" spans="1:5" x14ac:dyDescent="0.35">
      <c r="A15">
        <v>59</v>
      </c>
      <c r="B15" t="s">
        <v>49</v>
      </c>
      <c r="C15" s="16">
        <v>28716.83</v>
      </c>
    </row>
    <row r="16" spans="1:5" x14ac:dyDescent="0.35">
      <c r="B16" s="13" t="s">
        <v>35</v>
      </c>
      <c r="C16" s="17">
        <f>SUM(C8:C15)</f>
        <v>5116956.25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689749.73</v>
      </c>
    </row>
    <row r="20" spans="1:6" x14ac:dyDescent="0.35">
      <c r="A20">
        <v>42</v>
      </c>
      <c r="B20" t="s">
        <v>38</v>
      </c>
      <c r="C20" s="16">
        <v>652232.12</v>
      </c>
    </row>
    <row r="21" spans="1:6" x14ac:dyDescent="0.35">
      <c r="A21">
        <v>43</v>
      </c>
      <c r="B21" t="s">
        <v>39</v>
      </c>
      <c r="C21" s="16">
        <v>1477844.81</v>
      </c>
      <c r="F21" s="12"/>
    </row>
    <row r="22" spans="1:6" x14ac:dyDescent="0.35">
      <c r="A22">
        <v>45</v>
      </c>
      <c r="B22" t="s">
        <v>40</v>
      </c>
      <c r="C22" s="16">
        <v>930450.66</v>
      </c>
    </row>
    <row r="23" spans="1:6" x14ac:dyDescent="0.35">
      <c r="A23">
        <v>46</v>
      </c>
      <c r="B23" t="s">
        <v>41</v>
      </c>
      <c r="C23" s="16">
        <v>285960.67</v>
      </c>
    </row>
    <row r="24" spans="1:6" x14ac:dyDescent="0.35">
      <c r="A24">
        <v>47</v>
      </c>
      <c r="B24" t="s">
        <v>42</v>
      </c>
      <c r="C24" s="16">
        <v>16512.73</v>
      </c>
    </row>
    <row r="25" spans="1:6" x14ac:dyDescent="0.35">
      <c r="A25">
        <v>48</v>
      </c>
      <c r="B25" t="s">
        <v>43</v>
      </c>
      <c r="C25" s="16">
        <v>689217.97</v>
      </c>
    </row>
    <row r="26" spans="1:6" x14ac:dyDescent="0.35">
      <c r="A26">
        <v>49</v>
      </c>
      <c r="B26" t="s">
        <v>50</v>
      </c>
      <c r="C26" s="16">
        <v>100.73</v>
      </c>
    </row>
    <row r="27" spans="1:6" x14ac:dyDescent="0.35">
      <c r="B27" s="13" t="s">
        <v>44</v>
      </c>
      <c r="C27" s="17">
        <f>SUM(C19:C26)</f>
        <v>4742069.4200000009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374886.82999999914</v>
      </c>
      <c r="F29" s="12"/>
    </row>
    <row r="30" spans="1:6" x14ac:dyDescent="0.35">
      <c r="B30" t="s">
        <v>56</v>
      </c>
      <c r="C30" s="27">
        <v>-103093.88</v>
      </c>
      <c r="E30" s="26"/>
    </row>
    <row r="31" spans="1:6" ht="15" thickBot="1" x14ac:dyDescent="0.4">
      <c r="B31" s="13" t="s">
        <v>52</v>
      </c>
      <c r="C31" s="21">
        <f>SUM(C29:C30)</f>
        <v>271792.94999999914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RMARZO</vt:lpstr>
      <vt:lpstr>RMARZO!Área_de_impresión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2024-04-30T17:21:33Z</dcterms:modified>
</cp:coreProperties>
</file>