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5. 2024\2. Febrero 2024\IFP\Bolsa de Valores\"/>
    </mc:Choice>
  </mc:AlternateContent>
  <xr:revisionPtr revIDLastSave="0" documentId="13_ncr:1_{CD38F7E0-0EBF-4E8E-9098-DBF2AAE6C4D5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3" i="1" l="1"/>
  <c r="D28" i="2"/>
  <c r="D23" i="2" l="1"/>
  <c r="D15" i="2"/>
  <c r="D9" i="2"/>
  <c r="D17" i="2" s="1"/>
  <c r="C35" i="1"/>
  <c r="C27" i="1"/>
  <c r="C18" i="1"/>
  <c r="C12" i="1"/>
  <c r="D25" i="2" l="1"/>
  <c r="D27" i="2" s="1"/>
  <c r="D30" i="2" s="1"/>
  <c r="C21" i="1"/>
  <c r="C38" i="1"/>
</calcChain>
</file>

<file path=xl/sharedStrings.xml><?xml version="1.0" encoding="utf-8"?>
<sst xmlns="http://schemas.openxmlformats.org/spreadsheetml/2006/main" count="46" uniqueCount="44">
  <si>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</si>
  <si>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</si>
  <si>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</si>
  <si>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</si>
  <si>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</si>
  <si>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</si>
  <si>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</si>
  <si>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</si>
  <si>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</si>
  <si>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</si>
  <si>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</si>
  <si>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</si>
  <si>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</si>
  <si>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</si>
  <si>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</si>
  <si>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</si>
  <si>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</si>
  <si>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</si>
  <si>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</si>
  <si>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</si>
  <si>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</si>
  <si>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</si>
  <si>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</si>
  <si>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</si>
  <si>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</si>
  <si>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</si>
  <si>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</si>
  <si>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</si>
  <si>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</si>
  <si>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</si>
  <si>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</si>
  <si>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</si>
  <si>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</si>
  <si>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</si>
  <si>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29 de febrero de 2024</t>
  </si>
  <si>
    <t>ESTADO DE SITUACION FINANCIERA</t>
  </si>
  <si>
    <t>ACTIVO</t>
  </si>
  <si>
    <t>Activos</t>
  </si>
  <si>
    <t>Cuentas transitorias</t>
  </si>
  <si>
    <t>Del 01 de enero al 29 de febrero de 2024</t>
  </si>
  <si>
    <t>Ingresos por Participación</t>
  </si>
  <si>
    <t>Utilidad bruta</t>
  </si>
  <si>
    <t>Impuesto sobre la renta</t>
  </si>
  <si>
    <t>Utilidad (pérdida) antes de 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</si>
</sst>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104775</xdr:rowOff>
    </xdr:from>
    <xdr:to>
      <xdr:col>4</xdr:col>
      <xdr:colOff>155575</xdr:colOff>
      <xdr:row>1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25" y="1047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A1:H48"/>
  <sheetViews>
    <sheetView topLeftCell="A38" workbookViewId="0">
      <selection sqref="A1:E45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6" width="11.42578125" style="1"/>
    <col min="7" max="7" width="14.85546875" style="1" customWidth="1"/>
    <col min="8" max="8" width="14.7109375" style="1" customWidth="1"/>
    <col min="9" max="16384" width="11.42578125" style="1"/>
  </cols>
  <sheetData>
    <row r="1" spans="1:7" ht="25.5" customHeight="1" x14ac:dyDescent="0.25">
      <c r="A1" s="31" t="s">
        <v>0</v>
      </c>
      <c r="B1" s="31"/>
      <c r="C1" s="31"/>
    </row>
    <row r="2" spans="1:7" x14ac:dyDescent="0.25">
      <c r="A2" s="32" t="s">
        <v>35</v>
      </c>
      <c r="B2" s="32"/>
      <c r="C2" s="32"/>
    </row>
    <row r="3" spans="1:7" x14ac:dyDescent="0.25">
      <c r="A3" s="32" t="s">
        <v>34</v>
      </c>
      <c r="B3" s="32"/>
      <c r="C3" s="32"/>
    </row>
    <row r="4" spans="1:7" x14ac:dyDescent="0.25">
      <c r="A4" s="33" t="s">
        <v>1</v>
      </c>
      <c r="B4" s="33"/>
      <c r="C4" s="33"/>
    </row>
    <row r="5" spans="1:7" ht="7.5" customHeight="1" x14ac:dyDescent="0.25"/>
    <row r="6" spans="1:7" x14ac:dyDescent="0.25">
      <c r="A6" s="3" t="s">
        <v>36</v>
      </c>
      <c r="B6" s="2"/>
      <c r="C6" s="4"/>
    </row>
    <row r="7" spans="1:7" x14ac:dyDescent="0.25">
      <c r="A7" s="5" t="s">
        <v>37</v>
      </c>
      <c r="C7" s="6"/>
    </row>
    <row r="8" spans="1:7" x14ac:dyDescent="0.25">
      <c r="A8" s="1" t="s">
        <v>2</v>
      </c>
      <c r="B8" s="7"/>
      <c r="C8" s="8">
        <v>53697.48</v>
      </c>
    </row>
    <row r="9" spans="1:7" hidden="1" x14ac:dyDescent="0.25">
      <c r="B9" s="7"/>
      <c r="C9" s="9"/>
    </row>
    <row r="10" spans="1:7" hidden="1" x14ac:dyDescent="0.25">
      <c r="B10" s="7"/>
      <c r="C10" s="9"/>
    </row>
    <row r="11" spans="1:7" hidden="1" x14ac:dyDescent="0.25">
      <c r="B11" s="7"/>
      <c r="C11" s="8"/>
    </row>
    <row r="12" spans="1:7" x14ac:dyDescent="0.25">
      <c r="B12" s="7"/>
      <c r="C12" s="10">
        <f>SUM(C8:C11)</f>
        <v>53697.48</v>
      </c>
    </row>
    <row r="13" spans="1:7" ht="6.75" customHeight="1" x14ac:dyDescent="0.25">
      <c r="C13" s="11"/>
    </row>
    <row r="14" spans="1:7" x14ac:dyDescent="0.25">
      <c r="A14" s="5" t="s">
        <v>3</v>
      </c>
      <c r="C14" s="11"/>
    </row>
    <row r="15" spans="1:7" x14ac:dyDescent="0.25">
      <c r="A15" s="1" t="s">
        <v>4</v>
      </c>
      <c r="C15" s="9">
        <v>70175545.049999997</v>
      </c>
    </row>
    <row r="16" spans="1:7" x14ac:dyDescent="0.25">
      <c r="A16" s="1" t="s">
        <v>5</v>
      </c>
      <c r="C16" s="9">
        <v>53939600.770000003</v>
      </c>
      <c r="G16" s="11"/>
    </row>
    <row r="17" spans="1:8" x14ac:dyDescent="0.25">
      <c r="A17" s="1" t="s">
        <v>6</v>
      </c>
      <c r="B17" s="12"/>
      <c r="C17" s="8">
        <v>5716.94</v>
      </c>
    </row>
    <row r="18" spans="1:8" x14ac:dyDescent="0.25">
      <c r="B18" s="12"/>
      <c r="C18" s="10">
        <f>SUM(C15:C17)</f>
        <v>124120862.75999999</v>
      </c>
    </row>
    <row r="19" spans="1:8" ht="8.25" customHeight="1" x14ac:dyDescent="0.25">
      <c r="C19" s="11"/>
    </row>
    <row r="20" spans="1:8" x14ac:dyDescent="0.25">
      <c r="C20" s="11"/>
    </row>
    <row r="21" spans="1:8" ht="15.75" thickBot="1" x14ac:dyDescent="0.3">
      <c r="A21" s="5" t="s">
        <v>7</v>
      </c>
      <c r="B21" s="13"/>
      <c r="C21" s="14">
        <f>+C12+C18</f>
        <v>124174560.23999999</v>
      </c>
    </row>
    <row r="22" spans="1:8" ht="15" customHeight="1" thickTop="1" x14ac:dyDescent="0.25">
      <c r="C22" s="11"/>
    </row>
    <row r="23" spans="1:8" x14ac:dyDescent="0.25">
      <c r="A23" s="3" t="s">
        <v>8</v>
      </c>
      <c r="C23" s="11"/>
    </row>
    <row r="24" spans="1:8" x14ac:dyDescent="0.25">
      <c r="A24" s="5" t="s">
        <v>9</v>
      </c>
      <c r="C24" s="11"/>
    </row>
    <row r="25" spans="1:8" x14ac:dyDescent="0.25">
      <c r="A25" s="1" t="s">
        <v>10</v>
      </c>
      <c r="B25" s="7"/>
      <c r="C25" s="9">
        <v>1073306.3999999999</v>
      </c>
      <c r="E25" s="11"/>
    </row>
    <row r="26" spans="1:8" x14ac:dyDescent="0.25">
      <c r="A26" s="1" t="s">
        <v>38</v>
      </c>
      <c r="B26" s="15"/>
      <c r="C26" s="8">
        <v>401.08</v>
      </c>
    </row>
    <row r="27" spans="1:8" x14ac:dyDescent="0.25">
      <c r="B27" s="16"/>
      <c r="C27" s="10">
        <f>SUM(C25:C26)</f>
        <v>1073707.48</v>
      </c>
    </row>
    <row r="28" spans="1:8" ht="9.75" customHeight="1" x14ac:dyDescent="0.25">
      <c r="C28" s="11"/>
    </row>
    <row r="29" spans="1:8" x14ac:dyDescent="0.25">
      <c r="A29" s="3" t="s">
        <v>11</v>
      </c>
      <c r="C29" s="11"/>
    </row>
    <row r="30" spans="1:8" ht="18" customHeight="1" x14ac:dyDescent="0.25">
      <c r="A30" s="1" t="s">
        <v>12</v>
      </c>
      <c r="B30" s="17"/>
      <c r="C30" s="9">
        <v>69344801</v>
      </c>
    </row>
    <row r="31" spans="1:8" ht="18" customHeight="1" x14ac:dyDescent="0.25">
      <c r="A31" s="1" t="s">
        <v>13</v>
      </c>
      <c r="B31" s="7"/>
      <c r="C31" s="9">
        <v>12473718.279999999</v>
      </c>
      <c r="H31" s="11"/>
    </row>
    <row r="32" spans="1:8" ht="18" customHeight="1" x14ac:dyDescent="0.4">
      <c r="A32" s="1" t="s">
        <v>14</v>
      </c>
      <c r="B32" s="18"/>
      <c r="C32" s="9">
        <v>369798.85</v>
      </c>
      <c r="H32" s="11"/>
    </row>
    <row r="33" spans="1:8" ht="18" customHeight="1" x14ac:dyDescent="0.25">
      <c r="A33" s="1" t="s">
        <v>15</v>
      </c>
      <c r="B33" s="19"/>
      <c r="C33" s="9">
        <f>33669643.44+7242891.19</f>
        <v>40912534.629999995</v>
      </c>
      <c r="G33" s="28"/>
      <c r="H33" s="11"/>
    </row>
    <row r="34" spans="1:8" ht="18" customHeight="1" x14ac:dyDescent="0.25">
      <c r="A34" s="1" t="s">
        <v>16</v>
      </c>
      <c r="C34" s="8">
        <v>0</v>
      </c>
      <c r="H34" s="11"/>
    </row>
    <row r="35" spans="1:8" x14ac:dyDescent="0.25">
      <c r="C35" s="20">
        <f>SUM(C30:C34)</f>
        <v>123100852.75999999</v>
      </c>
    </row>
    <row r="36" spans="1:8" x14ac:dyDescent="0.25">
      <c r="C36" s="11"/>
    </row>
    <row r="37" spans="1:8" ht="14.25" customHeight="1" x14ac:dyDescent="0.25">
      <c r="C37" s="8"/>
    </row>
    <row r="38" spans="1:8" ht="15.75" thickBot="1" x14ac:dyDescent="0.3">
      <c r="A38" s="5" t="s">
        <v>17</v>
      </c>
      <c r="C38" s="14">
        <f>+C27+C35</f>
        <v>124174560.23999999</v>
      </c>
    </row>
    <row r="39" spans="1:8" ht="16.5" customHeight="1" thickTop="1" x14ac:dyDescent="0.25">
      <c r="C39" s="20"/>
    </row>
    <row r="40" spans="1:8" x14ac:dyDescent="0.25">
      <c r="C40" s="11"/>
    </row>
    <row r="41" spans="1:8" ht="8.25" customHeight="1" x14ac:dyDescent="0.25">
      <c r="C41" s="11"/>
    </row>
    <row r="42" spans="1:8" x14ac:dyDescent="0.25">
      <c r="C42" s="11"/>
    </row>
    <row r="43" spans="1:8" x14ac:dyDescent="0.25">
      <c r="C43" s="11"/>
    </row>
    <row r="44" spans="1:8" x14ac:dyDescent="0.25">
      <c r="A44" s="21" t="s">
        <v>18</v>
      </c>
      <c r="B44" s="22"/>
      <c r="C44" s="11"/>
    </row>
    <row r="45" spans="1:8" x14ac:dyDescent="0.25">
      <c r="A45" s="22" t="s">
        <v>19</v>
      </c>
      <c r="B45" s="22"/>
      <c r="C45" s="11"/>
    </row>
    <row r="47" spans="1:8" x14ac:dyDescent="0.25">
      <c r="C47" s="22"/>
    </row>
    <row r="48" spans="1:8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11" workbookViewId="0">
      <selection sqref="A1:F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20</v>
      </c>
      <c r="C2" s="32"/>
      <c r="D2" s="32"/>
    </row>
    <row r="3" spans="2:4" x14ac:dyDescent="0.25">
      <c r="B3" s="32" t="s">
        <v>39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21</v>
      </c>
      <c r="D6" s="4"/>
    </row>
    <row r="7" spans="2:4" ht="23.25" customHeight="1" x14ac:dyDescent="0.25">
      <c r="B7" s="1" t="s">
        <v>40</v>
      </c>
      <c r="D7" s="13">
        <v>0</v>
      </c>
    </row>
    <row r="8" spans="2:4" ht="7.5" customHeight="1" x14ac:dyDescent="0.25">
      <c r="D8" s="8"/>
    </row>
    <row r="9" spans="2:4" ht="24.75" customHeight="1" x14ac:dyDescent="0.25">
      <c r="D9" s="25">
        <f>SUM(D7:D8)</f>
        <v>0</v>
      </c>
    </row>
    <row r="10" spans="2:4" ht="9" customHeight="1" x14ac:dyDescent="0.25">
      <c r="D10" s="11"/>
    </row>
    <row r="11" spans="2:4" x14ac:dyDescent="0.25">
      <c r="B11" s="5" t="s">
        <v>22</v>
      </c>
      <c r="D11" s="11"/>
    </row>
    <row r="12" spans="2:4" hidden="1" x14ac:dyDescent="0.25">
      <c r="B12" s="1" t="s">
        <v>23</v>
      </c>
      <c r="D12" s="13">
        <v>0</v>
      </c>
    </row>
    <row r="13" spans="2:4" hidden="1" x14ac:dyDescent="0.25">
      <c r="B13" s="1" t="s">
        <v>24</v>
      </c>
      <c r="D13" s="13"/>
    </row>
    <row r="14" spans="2:4" x14ac:dyDescent="0.25">
      <c r="B14" s="1" t="s">
        <v>25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41</v>
      </c>
      <c r="D17" s="10">
        <f>+D9-D15</f>
        <v>0</v>
      </c>
    </row>
    <row r="18" spans="2:4" x14ac:dyDescent="0.25">
      <c r="D18" s="11"/>
    </row>
    <row r="19" spans="2:4" x14ac:dyDescent="0.25">
      <c r="B19" s="5" t="s">
        <v>26</v>
      </c>
      <c r="D19" s="27"/>
    </row>
    <row r="20" spans="2:4" hidden="1" x14ac:dyDescent="0.25">
      <c r="B20" s="1" t="s">
        <v>27</v>
      </c>
      <c r="D20" s="13">
        <v>0</v>
      </c>
    </row>
    <row r="21" spans="2:4" hidden="1" x14ac:dyDescent="0.25">
      <c r="B21" s="1" t="s">
        <v>28</v>
      </c>
      <c r="D21" s="13">
        <v>0</v>
      </c>
    </row>
    <row r="22" spans="2:4" hidden="1" x14ac:dyDescent="0.25">
      <c r="B22" s="1" t="s">
        <v>29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30</v>
      </c>
      <c r="D25" s="29">
        <f>+D17-D23</f>
        <v>0</v>
      </c>
    </row>
    <row r="26" spans="2:4" x14ac:dyDescent="0.25">
      <c r="D26" s="11"/>
    </row>
    <row r="27" spans="2:4" x14ac:dyDescent="0.25">
      <c r="B27" s="5" t="s">
        <v>43</v>
      </c>
      <c r="D27" s="10">
        <f>+D25</f>
        <v>0</v>
      </c>
    </row>
    <row r="28" spans="2:4" ht="22.5" customHeight="1" x14ac:dyDescent="0.25">
      <c r="B28" s="1" t="s">
        <v>42</v>
      </c>
      <c r="D28" s="30">
        <f>+D26</f>
        <v>0</v>
      </c>
    </row>
    <row r="29" spans="2:4" ht="10.5" customHeight="1" x14ac:dyDescent="0.25">
      <c r="D29" s="11"/>
    </row>
    <row r="30" spans="2:4" ht="15.75" thickBot="1" x14ac:dyDescent="0.3">
      <c r="B30" s="5" t="s">
        <v>31</v>
      </c>
      <c r="D30" s="26">
        <f>+D27</f>
        <v>0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32</v>
      </c>
      <c r="C38" s="34"/>
      <c r="D38" s="34"/>
      <c r="E38" s="34"/>
    </row>
    <row r="39" spans="2:5" s="24" customFormat="1" ht="12" x14ac:dyDescent="0.2">
      <c r="B39" s="34" t="s">
        <v>33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2024-03-25T14:51:16Z</cp:lastPrinted>
  <dcterms:created xsi:type="dcterms:W3CDTF">2022-12-12T15:04:14Z</dcterms:created>
  <dcterms:modified xsi:type="dcterms:W3CDTF">2024-03-25T15:31:29Z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