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<sst xmlns="http://schemas.openxmlformats.org/spreadsheetml/2006/main" count="387" uniqueCount="206">
  <si>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</si>
  <si>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</si>
  <si>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</si>
  <si>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</si>
  <si>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</si>
  <si>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</si>
  <si>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</si>
  <si>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</si>
  <si>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</si>
  <si>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</si>
  <si>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</si>
  <si>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</si>
  <si>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</si>
  <si>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</si>
  <si>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</si>
  <si>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</si>
  <si>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</si>
  <si>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</si>
  <si>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</si>
  <si>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</si>
  <si>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</si>
  <si>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</si>
  <si>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</si>
  <si>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</si>
  <si>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</si>
  <si>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</si>
  <si>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</si>
  <si>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</si>
  <si>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</si>
  <si>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</si>
  <si>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</si>
  <si>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</si>
  <si>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</si>
  <si>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</si>
  <si>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</si>
  <si>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</si>
  <si>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</si>
  <si>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</si>
  <si>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</si>
  <si>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</si>
  <si>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</si>
  <si>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</si>
  <si>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</si>
  <si>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</si>
  <si>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</si>
  <si>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</si>
  <si>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</si>
  <si>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</si>
  <si>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</si>
  <si>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</si>
  <si>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</si>
  <si>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</si>
  <si>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</si>
  <si>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</si>
  <si>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</si>
  <si>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</si>
  <si>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</si>
  <si>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</si>
  <si>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</si>
  <si>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</si>
  <si>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</si>
  <si>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</si>
  <si>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</si>
  <si>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</si>
  <si>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</si>
  <si>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</si>
  <si>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</si>
  <si>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</si>
  <si>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</si>
  <si>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</si>
  <si>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</si>
  <si>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</si>
  <si>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</si>
  <si>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</si>
  <si>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</si>
  <si>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</si>
  <si>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</si>
  <si>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</si>
  <si>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</si>
  <si>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</si>
  <si>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</si>
  <si>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</si>
  <si>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</si>
  <si>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</si>
  <si>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</si>
  <si>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</si>
  <si>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</si>
  <si>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</si>
  <si>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</si>
  <si>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</si>
  <si>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</si>
  <si>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</si>
  <si>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</si>
  <si>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</si>
  <si>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</si>
  <si>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</si>
  <si>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</si>
  <si>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</si>
  <si>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</si>
  <si>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</si>
  <si>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</si>
  <si>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</si>
  <si>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</si>
  <si>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</si>
  <si>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</si>
  <si>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</si>
  <si>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</si>
  <si>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</si>
  <si>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</si>
  <si>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</si>
  <si>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</si>
  <si>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</si>
  <si>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</si>
  <si>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</si>
  <si>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</si>
  <si>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</si>
  <si>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</si>
  <si>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</si>
  <si>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</si>
  <si>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</si>
  <si>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</si>
  <si>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</si>
  <si>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</si>
  <si>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</si>
  <si>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</si>
  <si>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</si>
  <si>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</si>
  <si>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</si>
  <si>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</si>
  <si>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</si>
  <si>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</si>
  <si>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</si>
  <si>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</si>
  <si>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</si>
  <si>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</si>
  <si>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</si>
  <si>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</si>
  <si>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</si>
  <si>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</si>
  <si>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</si>
  <si>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</si>
  <si>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</si>
  <si>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</si>
  <si>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</si>
  <si>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</si>
  <si>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</si>
  <si>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</si>
  <si>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</si>
  <si>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</si>
  <si>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</si>
  <si>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</si>
  <si>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</si>
  <si>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</si>
  <si>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</si>
  <si>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</si>
  <si>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</si>
  <si>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</si>
  <si>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</si>
  <si>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</si>
  <si>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</si>
  <si>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</si>
  <si>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</si>
  <si>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</si>
  <si>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</si>
  <si>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</si>
  <si>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</si>
  <si>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</si>
  <si>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</si>
  <si>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</si>
  <si>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</si>
  <si>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</si>
  <si>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</si>
  <si>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</si>
  <si>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</si>
  <si>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</si>
  <si>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</si>
  <si>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</si>
  <si>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</si>
  <si>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</si>
  <si>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</si>
  <si>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</si>
  <si>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</si>
  <si>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</si>
  <si>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</si>
  <si>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</si>
  <si>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</si>
  <si>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</si>
  <si>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</si>
  <si>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</si>
  <si>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</si>
  <si>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</si>
  <si>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</si>
  <si>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</si>
  <si>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</si>
  <si>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</si>
  <si>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</si>
  <si>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</si>
  <si>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</si>
  <si>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</si>
  <si>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</si>
  <si>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</si>
  <si>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</si>
  <si>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BALANCE GENERAL AL 31 DE MARZO DEL 2024</t>
  </si>
  <si>
    <t>ESTADO DE RESULTADOS DEL 1 DE MARZO AL 31 DE MARZO DE 2024</t>
  </si>
  <si>
    <t>UTILIDAD NETA</t>
  </si>
  <si>
    <t>INGRESOS EXTRAORDINARIOS Y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</si>
</sst>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202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5380656.5499999998</v>
      </c>
      <c r="F7" s="4" t="s">
        <v>10</v>
      </c>
      <c r="H7" s="140">
        <v>1126203.57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43313149.170000002</v>
      </c>
      <c r="F8" s="4" t="s">
        <v>11</v>
      </c>
      <c r="H8" s="140">
        <v>29511681.829999998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160335.79999999981</v>
      </c>
      <c r="F9" s="4" t="s">
        <v>12</v>
      </c>
      <c r="G9" s="7"/>
      <c r="H9" s="140">
        <v>11781138.860000001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23577805.219999999</v>
      </c>
      <c r="F10" s="4" t="s">
        <v>13</v>
      </c>
      <c r="H10" s="140">
        <v>10547876.370000001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12052374.549999999</v>
      </c>
      <c r="F11" s="4" t="s">
        <v>14</v>
      </c>
      <c r="H11" s="140">
        <v>572174.51000000013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41684198.509999998</v>
      </c>
      <c r="F12" s="4" t="s">
        <v>15</v>
      </c>
      <c r="H12" s="140">
        <v>13256802.920000002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5283666.7300000004</v>
      </c>
      <c r="F13" s="4" t="s">
        <v>16</v>
      </c>
      <c r="G13" s="12"/>
      <c r="H13" s="140">
        <v>553094.54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7024385.5599999987</v>
      </c>
      <c r="F14" s="4" t="s">
        <v>17</v>
      </c>
      <c r="H14" s="141">
        <v>478687.24000000046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138476572.08999997</v>
      </c>
      <c r="F16" s="139" t="s">
        <v>63</v>
      </c>
      <c r="G16" s="13"/>
      <c r="H16" s="10">
        <f>SUM(H7:H14)</f>
        <v>67827659.839999989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38988097.920000002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9292814.3300000001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70648912.25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138476572.08999997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8155749.3499999996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4061156.12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46381.120000000003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97524.89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176699.85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385029.54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33367.230000000003</v>
      </c>
      <c r="I15" s="5"/>
    </row>
    <row r="16" spans="1:9" ht="21.75" customHeight="1">
      <c r="A16" s="129"/>
      <c r="B16" s="4" t="s">
        <v>205</v>
      </c>
      <c r="C16" s="4"/>
      <c r="D16" s="4"/>
      <c r="E16" s="4"/>
      <c r="F16" s="7"/>
      <c r="G16" s="7"/>
      <c r="H16" s="142">
        <v>64545.8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13020453.899999999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1428722.67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3535342.83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3613583.8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1548670.82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95709.29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248510.42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1404192.06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1521.98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11876253.870000001</v>
      </c>
    </row>
    <row r="32" spans="1:9" ht="34.5" customHeight="1" thickBot="1">
      <c r="B32" s="139" t="s">
        <v>204</v>
      </c>
      <c r="C32" s="8"/>
      <c r="D32" s="8"/>
      <c r="E32" s="8"/>
      <c r="F32" s="7"/>
      <c r="G32" s="7"/>
      <c r="H32" s="10">
        <f>+H18-H31</f>
        <v>1144200.0299999975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2024-04-05T15:35:14Z</cp:lastPrinted>
  <dcterms:created xsi:type="dcterms:W3CDTF">1999-03-20T15:31:37Z</dcterms:created>
  <dcterms:modified xsi:type="dcterms:W3CDTF">2024-04-05T15:35:35Z</dcterms:modified>
</cp:coreProperties>
</file>