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ntabilidad\03 FONDO DE INVERSION CERRADO\Estados Financieros para Publicar FICRFI\PDF Publicación\"/>
    </mc:Choice>
  </mc:AlternateContent>
  <xr:revisionPtr revIDLastSave="0" documentId="13_ncr:1_{4474F289-9589-4537-9221-561CE837EA4C}" xr6:coauthVersionLast="47" xr6:coauthVersionMax="47" xr10:uidLastSave="{00000000-0000-0000-0000-000000000000}"/>
  <bookViews>
    <workbookView xWindow="-120" yWindow="-120" windowWidth="20730" windowHeight="11160" xr2:uid="{873816DF-4B20-490B-8804-602CBE29CC9D}"/>
  </bookViews>
  <sheets>
    <sheet name="Balance General" sheetId="1" r:id="rId1"/>
    <sheet name="Estado de Resultado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2" i="2"/>
  <c r="C19" i="2"/>
  <c r="C15" i="2"/>
  <c r="C12" i="2"/>
  <c r="C34" i="1"/>
  <c r="C18" i="1"/>
  <c r="C12" i="1"/>
  <c r="C33" i="1"/>
  <c r="C27" i="1"/>
  <c r="C21" i="1"/>
</calcChain>
</file>

<file path=xl/sharedStrings.xml><?xml version="1.0" encoding="utf-8"?>
<sst xmlns="http://schemas.openxmlformats.org/spreadsheetml/2006/main" count="45" uniqueCount="43">
  <si>
    <t>FONDO DE INVERSIÓN CERRADO RENTA FIJA I</t>
  </si>
  <si>
    <t>ADMINISTRADO POR: HENCORP GESTORA DE FONDOS DE INVERSIÓN, S.A.</t>
  </si>
  <si>
    <t xml:space="preserve">Balance General </t>
  </si>
  <si>
    <t>Saldos al 31 de enero de 2024</t>
  </si>
  <si>
    <t>(Expresado en miles de dólares de los Estados Unidos de América)</t>
  </si>
  <si>
    <t>Activo</t>
  </si>
  <si>
    <t xml:space="preserve">Activos Corrientes </t>
  </si>
  <si>
    <t>Efectivo y Equivalentes de Efectivo</t>
  </si>
  <si>
    <t>Depósitos a Plazo</t>
  </si>
  <si>
    <t xml:space="preserve">Inversiones Financieras </t>
  </si>
  <si>
    <t xml:space="preserve">Cuentas por Cobrar Netas </t>
  </si>
  <si>
    <t xml:space="preserve">Otros Activos </t>
  </si>
  <si>
    <t>Total Activos</t>
  </si>
  <si>
    <t>Pasivo</t>
  </si>
  <si>
    <t xml:space="preserve">Pasivos Corrientes </t>
  </si>
  <si>
    <t xml:space="preserve">Pasivos Financieros a Valor Razonable </t>
  </si>
  <si>
    <t xml:space="preserve">Préstamos con Bancos y Otras Entidades del Sistema Financiero </t>
  </si>
  <si>
    <t xml:space="preserve">Cuentas por Pagar </t>
  </si>
  <si>
    <t>Pasivos No Corrientes</t>
  </si>
  <si>
    <t xml:space="preserve">Provisiones </t>
  </si>
  <si>
    <t>Total Pasivos</t>
  </si>
  <si>
    <t>Patrimonio</t>
  </si>
  <si>
    <t xml:space="preserve">Participaciones </t>
  </si>
  <si>
    <t>Patrimonio Restringido</t>
  </si>
  <si>
    <t xml:space="preserve">Otro Resultado Integral </t>
  </si>
  <si>
    <t>Total Patrimonio</t>
  </si>
  <si>
    <t>Total Pasivo y Patrimonio</t>
  </si>
  <si>
    <t xml:space="preserve">Estado de Resultado Integral </t>
  </si>
  <si>
    <t>Por el periodo terminados al 31 de enero de 2024</t>
  </si>
  <si>
    <t>Expresado en miles de dólares de los Estados Unidos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</si>
  <si>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</si>
  <si>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</si>
  <si>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</si>
  <si>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</si>
  <si>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>Gastos por Gestión</t>
  </si>
  <si>
    <t xml:space="preserve">Gastos Generales de Administración y Comités </t>
  </si>
  <si>
    <t>RESULTADOS DE OPERACIÓN</t>
  </si>
  <si>
    <t xml:space="preserve">Gastos por Obligaciones con Instituciones Financieras </t>
  </si>
  <si>
    <t xml:space="preserve">Otros Ingresos(Gastos) </t>
  </si>
  <si>
    <t>UTILIDAD (PÉRDIDA) DEL EJERCICIO</t>
  </si>
  <si>
    <t>OTRA UTILIDAD INTEGRAL</t>
  </si>
  <si>
    <t xml:space="preserve">Ajustes por Cambios en el Valor Razonable de Instrumentos Financieros de Cobertura </t>
  </si>
  <si>
    <t>RESULTADO INTEGRAL TOTAL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</si>
</sst>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43" fontId="0" fillId="2" borderId="0" xfId="1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44" fontId="0" fillId="2" borderId="0" xfId="0" applyNumberFormat="1" applyFill="1"/>
    <xf numFmtId="43" fontId="0" fillId="2" borderId="3" xfId="1" applyFont="1" applyFill="1" applyBorder="1"/>
    <xf numFmtId="0" fontId="0" fillId="2" borderId="0" xfId="0" applyFill="1" applyAlignment="1">
      <alignment wrapText="1"/>
    </xf>
    <xf numFmtId="165" fontId="0" fillId="2" borderId="0" xfId="0" applyNumberFormat="1" applyFill="1"/>
    <xf numFmtId="164" fontId="2" fillId="2" borderId="0" xfId="1" applyNumberFormat="1" applyFont="1" applyFill="1" applyBorder="1"/>
    <xf numFmtId="43" fontId="2" fillId="2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981075</xdr:colOff>
      <xdr:row>5</xdr:row>
      <xdr:rowOff>93923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24FE0B-5741-4D19-AE2D-7FCCA716D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00"/>
          <a:ext cx="1685924" cy="855923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38</xdr:row>
      <xdr:rowOff>104775</xdr:rowOff>
    </xdr:from>
    <xdr:to>
      <xdr:col>2</xdr:col>
      <xdr:colOff>666750</xdr:colOff>
      <xdr:row>40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66DB89-A1BB-4A28-8698-F93A46CE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229350"/>
          <a:ext cx="59721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2</xdr:col>
      <xdr:colOff>857250</xdr:colOff>
      <xdr:row>32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BA0A91-BB65-4B4B-B3F5-7FA6B24A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296025"/>
          <a:ext cx="59721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352425</xdr:colOff>
      <xdr:row>1</xdr:row>
      <xdr:rowOff>0</xdr:rowOff>
    </xdr:from>
    <xdr:to>
      <xdr:col>1</xdr:col>
      <xdr:colOff>895349</xdr:colOff>
      <xdr:row>5</xdr:row>
      <xdr:rowOff>93923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0DA504-396E-4863-8D90-2421BD609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90500"/>
          <a:ext cx="1523999" cy="855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B8283-E69B-4AE9-915D-EF0206C0B75B}">
  <dimension ref="A1:D39"/>
  <sheetViews>
    <sheetView tabSelected="1" workbookViewId="0">
      <selection activeCell="F10" sqref="F10"/>
    </sheetView>
  </sheetViews>
  <sheetFormatPr baseColWidth="10" defaultRowHeight="15" x14ac:dyDescent="0.25"/>
  <cols>
    <col min="1" max="1" width="10.5703125" style="2" customWidth="1"/>
    <col min="2" max="2" width="80.7109375" style="2" customWidth="1"/>
    <col min="3" max="3" width="16.28515625" style="2" customWidth="1"/>
    <col min="4" max="16384" width="11.42578125" style="2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B3" s="3" t="s">
        <v>0</v>
      </c>
      <c r="C3" s="3"/>
    </row>
    <row r="4" spans="1:3" x14ac:dyDescent="0.25">
      <c r="B4" s="3" t="s">
        <v>1</v>
      </c>
      <c r="C4" s="3"/>
    </row>
    <row r="5" spans="1:3" x14ac:dyDescent="0.25">
      <c r="B5" s="3" t="s">
        <v>2</v>
      </c>
      <c r="C5" s="3"/>
    </row>
    <row r="6" spans="1:3" x14ac:dyDescent="0.25">
      <c r="B6" s="3" t="s">
        <v>3</v>
      </c>
      <c r="C6" s="3"/>
    </row>
    <row r="7" spans="1:3" x14ac:dyDescent="0.25">
      <c r="B7" s="1" t="s">
        <v>4</v>
      </c>
      <c r="C7" s="1"/>
    </row>
    <row r="8" spans="1:3" x14ac:dyDescent="0.25">
      <c r="B8" s="4"/>
    </row>
    <row r="9" spans="1:3" x14ac:dyDescent="0.25">
      <c r="B9" s="4"/>
    </row>
    <row r="10" spans="1:3" x14ac:dyDescent="0.25">
      <c r="C10" s="6">
        <v>2023</v>
      </c>
    </row>
    <row r="11" spans="1:3" x14ac:dyDescent="0.25">
      <c r="B11" s="5" t="s">
        <v>5</v>
      </c>
      <c r="C11" s="5"/>
    </row>
    <row r="12" spans="1:3" x14ac:dyDescent="0.25">
      <c r="B12" s="5" t="s">
        <v>6</v>
      </c>
      <c r="C12" s="7">
        <f>+C13+C15+C17</f>
        <v>408540.71584999998</v>
      </c>
    </row>
    <row r="13" spans="1:3" x14ac:dyDescent="0.25">
      <c r="B13" s="2" t="s">
        <v>7</v>
      </c>
      <c r="C13" s="8">
        <v>33.937779999999997</v>
      </c>
    </row>
    <row r="14" spans="1:3" hidden="1" x14ac:dyDescent="0.25">
      <c r="B14" s="2" t="s">
        <v>8</v>
      </c>
      <c r="C14" s="8">
        <v>0</v>
      </c>
    </row>
    <row r="15" spans="1:3" x14ac:dyDescent="0.25">
      <c r="B15" s="2" t="s">
        <v>9</v>
      </c>
      <c r="C15" s="8">
        <v>407807.80338</v>
      </c>
    </row>
    <row r="16" spans="1:3" hidden="1" x14ac:dyDescent="0.25">
      <c r="B16" s="2" t="s">
        <v>10</v>
      </c>
      <c r="C16" s="8">
        <v>0</v>
      </c>
    </row>
    <row r="17" spans="2:3" x14ac:dyDescent="0.25">
      <c r="B17" s="2" t="s">
        <v>11</v>
      </c>
      <c r="C17" s="8">
        <v>698.9746899999999</v>
      </c>
    </row>
    <row r="18" spans="2:3" ht="15.75" thickBot="1" x14ac:dyDescent="0.3">
      <c r="B18" s="5" t="s">
        <v>12</v>
      </c>
      <c r="C18" s="9">
        <f>+C12</f>
        <v>408540.71584999998</v>
      </c>
    </row>
    <row r="19" spans="2:3" x14ac:dyDescent="0.25">
      <c r="B19" s="5"/>
      <c r="C19" s="7"/>
    </row>
    <row r="20" spans="2:3" x14ac:dyDescent="0.25">
      <c r="B20" s="5" t="s">
        <v>13</v>
      </c>
      <c r="C20" s="7"/>
    </row>
    <row r="21" spans="2:3" x14ac:dyDescent="0.25">
      <c r="B21" s="5" t="s">
        <v>14</v>
      </c>
      <c r="C21" s="7">
        <f>+C24</f>
        <v>400.34996999999998</v>
      </c>
    </row>
    <row r="22" spans="2:3" hidden="1" x14ac:dyDescent="0.25">
      <c r="B22" s="2" t="s">
        <v>15</v>
      </c>
      <c r="C22" s="8" t="e">
        <v>#REF!</v>
      </c>
    </row>
    <row r="23" spans="2:3" hidden="1" x14ac:dyDescent="0.25">
      <c r="B23" s="2" t="s">
        <v>16</v>
      </c>
      <c r="C23" s="8" t="e">
        <v>#REF!</v>
      </c>
    </row>
    <row r="24" spans="2:3" x14ac:dyDescent="0.25">
      <c r="B24" s="2" t="s">
        <v>17</v>
      </c>
      <c r="C24" s="8">
        <v>400.34996999999998</v>
      </c>
    </row>
    <row r="25" spans="2:3" hidden="1" x14ac:dyDescent="0.25">
      <c r="B25" s="5" t="s">
        <v>18</v>
      </c>
      <c r="C25" s="8">
        <v>0</v>
      </c>
    </row>
    <row r="26" spans="2:3" hidden="1" x14ac:dyDescent="0.25">
      <c r="B26" s="5" t="s">
        <v>19</v>
      </c>
      <c r="C26" s="8">
        <v>0</v>
      </c>
    </row>
    <row r="27" spans="2:3" ht="15.75" thickBot="1" x14ac:dyDescent="0.3">
      <c r="B27" s="5" t="s">
        <v>20</v>
      </c>
      <c r="C27" s="9">
        <f>+C21</f>
        <v>400.34996999999998</v>
      </c>
    </row>
    <row r="28" spans="2:3" x14ac:dyDescent="0.25">
      <c r="B28" s="5"/>
      <c r="C28" s="7"/>
    </row>
    <row r="29" spans="2:3" x14ac:dyDescent="0.25">
      <c r="B29" s="5" t="s">
        <v>21</v>
      </c>
      <c r="C29" s="7"/>
    </row>
    <row r="30" spans="2:3" x14ac:dyDescent="0.25">
      <c r="B30" s="2" t="s">
        <v>22</v>
      </c>
      <c r="C30" s="8">
        <v>400906.95009999996</v>
      </c>
    </row>
    <row r="31" spans="2:3" x14ac:dyDescent="0.25">
      <c r="B31" s="2" t="s">
        <v>23</v>
      </c>
      <c r="C31" s="8">
        <v>7233.4157800000003</v>
      </c>
    </row>
    <row r="32" spans="2:3" x14ac:dyDescent="0.25">
      <c r="B32" s="2" t="s">
        <v>24</v>
      </c>
      <c r="C32" s="8">
        <v>0</v>
      </c>
    </row>
    <row r="33" spans="2:3" x14ac:dyDescent="0.25">
      <c r="B33" s="5" t="s">
        <v>25</v>
      </c>
      <c r="C33" s="10">
        <f>+C30+C31</f>
        <v>408140.36587999994</v>
      </c>
    </row>
    <row r="34" spans="2:3" ht="15.75" thickBot="1" x14ac:dyDescent="0.3">
      <c r="B34" s="5" t="s">
        <v>26</v>
      </c>
      <c r="C34" s="9">
        <f>+C27+C33</f>
        <v>408540.71584999992</v>
      </c>
    </row>
    <row r="35" spans="2:3" x14ac:dyDescent="0.25">
      <c r="B35" s="5"/>
      <c r="C35" s="7"/>
    </row>
    <row r="39" spans="2:3" x14ac:dyDescent="0.25">
      <c r="C39" s="11"/>
    </row>
  </sheetData>
  <mergeCells count="7">
    <mergeCell ref="B4:C4"/>
    <mergeCell ref="B5:C5"/>
    <mergeCell ref="B6:C6"/>
    <mergeCell ref="B7:C7"/>
    <mergeCell ref="A1:C1"/>
    <mergeCell ref="A2:C2"/>
    <mergeCell ref="B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EB10-578C-48AE-A2DF-8AA7F03889C8}">
  <dimension ref="A1:J29"/>
  <sheetViews>
    <sheetView topLeftCell="A13" workbookViewId="0">
      <selection activeCell="F26" sqref="F26"/>
    </sheetView>
  </sheetViews>
  <sheetFormatPr baseColWidth="10" defaultRowHeight="15" x14ac:dyDescent="0.25"/>
  <cols>
    <col min="1" max="1" width="14.7109375" style="2" customWidth="1"/>
    <col min="2" max="2" width="76.7109375" style="2" customWidth="1"/>
    <col min="3" max="3" width="15.42578125" style="2" customWidth="1"/>
    <col min="4" max="4" width="5.7109375" style="2" customWidth="1"/>
    <col min="5" max="16384" width="11.42578125" style="2"/>
  </cols>
  <sheetData>
    <row r="1" spans="1:4" x14ac:dyDescent="0.25">
      <c r="A1" s="1"/>
      <c r="B1" s="1"/>
      <c r="C1" s="1"/>
    </row>
    <row r="2" spans="1:4" x14ac:dyDescent="0.25">
      <c r="A2" s="1"/>
      <c r="B2" s="1"/>
      <c r="C2" s="1"/>
    </row>
    <row r="3" spans="1:4" x14ac:dyDescent="0.25">
      <c r="B3" s="3" t="s">
        <v>0</v>
      </c>
      <c r="C3" s="3"/>
      <c r="D3" s="3"/>
    </row>
    <row r="4" spans="1:4" x14ac:dyDescent="0.25">
      <c r="B4" s="3" t="s">
        <v>1</v>
      </c>
      <c r="C4" s="3"/>
      <c r="D4" s="5"/>
    </row>
    <row r="5" spans="1:4" x14ac:dyDescent="0.25">
      <c r="B5" s="3" t="s">
        <v>27</v>
      </c>
      <c r="C5" s="3"/>
      <c r="D5" s="5"/>
    </row>
    <row r="6" spans="1:4" x14ac:dyDescent="0.25">
      <c r="B6" s="3" t="s">
        <v>28</v>
      </c>
      <c r="C6" s="3"/>
      <c r="D6" s="5"/>
    </row>
    <row r="7" spans="1:4" x14ac:dyDescent="0.25">
      <c r="B7" s="3" t="s">
        <v>29</v>
      </c>
      <c r="C7" s="3"/>
      <c r="D7" s="5"/>
    </row>
    <row r="8" spans="1:4" x14ac:dyDescent="0.25">
      <c r="B8" s="4"/>
      <c r="C8" s="4"/>
      <c r="D8" s="4"/>
    </row>
    <row r="9" spans="1:4" x14ac:dyDescent="0.25">
      <c r="B9" s="4"/>
      <c r="C9" s="4"/>
      <c r="D9" s="4"/>
    </row>
    <row r="10" spans="1:4" x14ac:dyDescent="0.25">
      <c r="C10" s="6">
        <v>2023</v>
      </c>
    </row>
    <row r="11" spans="1:4" x14ac:dyDescent="0.25">
      <c r="C11" s="6"/>
    </row>
    <row r="12" spans="1:4" ht="18" customHeight="1" x14ac:dyDescent="0.25">
      <c r="B12" s="5" t="s">
        <v>30</v>
      </c>
      <c r="C12" s="7">
        <f>+C13</f>
        <v>2719.6049400000002</v>
      </c>
    </row>
    <row r="13" spans="1:4" ht="18" customHeight="1" x14ac:dyDescent="0.25">
      <c r="B13" s="2" t="s">
        <v>31</v>
      </c>
      <c r="C13" s="12">
        <v>2719.6049400000002</v>
      </c>
    </row>
    <row r="14" spans="1:4" ht="18" customHeight="1" x14ac:dyDescent="0.25">
      <c r="C14" s="8"/>
    </row>
    <row r="15" spans="1:4" ht="18" customHeight="1" x14ac:dyDescent="0.25">
      <c r="B15" s="5" t="s">
        <v>32</v>
      </c>
      <c r="C15" s="7">
        <f>+C16+C17</f>
        <v>-173.69665999999998</v>
      </c>
      <c r="D15" s="5"/>
    </row>
    <row r="16" spans="1:4" x14ac:dyDescent="0.25">
      <c r="B16" s="13" t="s">
        <v>33</v>
      </c>
      <c r="C16" s="8">
        <v>-33.4801</v>
      </c>
      <c r="D16" s="14"/>
    </row>
    <row r="17" spans="2:4" ht="18" customHeight="1" x14ac:dyDescent="0.25">
      <c r="B17" s="2" t="s">
        <v>34</v>
      </c>
      <c r="C17" s="8">
        <v>-140.21655999999999</v>
      </c>
    </row>
    <row r="18" spans="2:4" ht="18" customHeight="1" x14ac:dyDescent="0.25">
      <c r="B18" s="2" t="s">
        <v>35</v>
      </c>
      <c r="C18" s="12">
        <v>0</v>
      </c>
    </row>
    <row r="19" spans="2:4" ht="18" customHeight="1" x14ac:dyDescent="0.25">
      <c r="B19" s="5" t="s">
        <v>36</v>
      </c>
      <c r="C19" s="7">
        <f>+C12+C15</f>
        <v>2545.9082800000001</v>
      </c>
    </row>
    <row r="20" spans="2:4" ht="18" customHeight="1" x14ac:dyDescent="0.25">
      <c r="B20" s="2" t="s">
        <v>37</v>
      </c>
      <c r="C20" s="8">
        <v>0</v>
      </c>
    </row>
    <row r="21" spans="2:4" ht="18" customHeight="1" x14ac:dyDescent="0.25">
      <c r="B21" s="2" t="s">
        <v>38</v>
      </c>
      <c r="C21" s="12">
        <v>0</v>
      </c>
    </row>
    <row r="22" spans="2:4" ht="18" customHeight="1" x14ac:dyDescent="0.25">
      <c r="B22" s="5" t="s">
        <v>39</v>
      </c>
      <c r="C22" s="15">
        <f>+C19</f>
        <v>2545.9082800000001</v>
      </c>
      <c r="D22" s="5"/>
    </row>
    <row r="23" spans="2:4" ht="18" hidden="1" customHeight="1" x14ac:dyDescent="0.25">
      <c r="B23" s="5" t="s">
        <v>40</v>
      </c>
      <c r="C23" s="16">
        <v>0</v>
      </c>
      <c r="D23" s="5"/>
    </row>
    <row r="24" spans="2:4" ht="30" hidden="1" x14ac:dyDescent="0.25">
      <c r="B24" s="13" t="s">
        <v>41</v>
      </c>
      <c r="C24" s="8">
        <v>0</v>
      </c>
    </row>
    <row r="25" spans="2:4" ht="15.75" thickBot="1" x14ac:dyDescent="0.3">
      <c r="B25" s="5" t="s">
        <v>42</v>
      </c>
      <c r="C25" s="9">
        <f>+C19</f>
        <v>2545.9082800000001</v>
      </c>
    </row>
    <row r="29" spans="2:4" x14ac:dyDescent="0.25">
      <c r="C29" s="14"/>
    </row>
  </sheetData>
  <mergeCells count="7">
    <mergeCell ref="B4:C4"/>
    <mergeCell ref="B5:C5"/>
    <mergeCell ref="B6:C6"/>
    <mergeCell ref="B7:C7"/>
    <mergeCell ref="A1:C1"/>
    <mergeCell ref="A2:C2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Yesenia E. Rivas</dc:creator>
  <cp:lastModifiedBy>Yesenia E. Rivas</cp:lastModifiedBy>
  <dcterms:created xsi:type="dcterms:W3CDTF">2024-02-23T23:21:04Z</dcterms:created>
  <dcterms:modified xsi:type="dcterms:W3CDTF">2024-02-23T23:29:47Z</dcterms:modified>
</cp:coreProperties>
</file>