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abilidad\03 FONDO DE INVERSION CERRADO\Estados Financieros para Publicar FICRFI\PDF Publicación\"/>
    </mc:Choice>
  </mc:AlternateContent>
  <xr:revisionPtr revIDLastSave="0" documentId="13_ncr:1_{E374EE1A-0E6A-4B89-B758-C6A4CBA16080}" xr6:coauthVersionLast="47" xr6:coauthVersionMax="47" xr10:uidLastSave="{00000000-0000-0000-0000-000000000000}"/>
  <bookViews>
    <workbookView xWindow="-120" yWindow="-120" windowWidth="20730" windowHeight="11160" activeTab="1" xr2:uid="{874D1548-1364-484D-8C2B-D9BA951AB70D}"/>
  </bookViews>
  <sheets>
    <sheet name="Balance General" sheetId="1" r:id="rId1"/>
    <sheet name="Estado de Resultado" sheetId="2" r:id="rId2"/>
  </sheets>
  <definedNames>
    <definedName name="_xlnm.Print_Area" localSheetId="0">'Balance General'!$A$1:$C$31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21" i="2"/>
  <c r="C18" i="2"/>
  <c r="C14" i="2"/>
  <c r="C11" i="2"/>
  <c r="C30" i="1"/>
  <c r="C29" i="1"/>
  <c r="C23" i="1"/>
  <c r="C19" i="1"/>
  <c r="C12" i="1"/>
</calcChain>
</file>

<file path=xl/sharedStrings.xml><?xml version="1.0" encoding="utf-8"?>
<sst xmlns="http://schemas.openxmlformats.org/spreadsheetml/2006/main" count="41" uniqueCount="39">
  <si>
    <t>FONDO DE INVERSIÓN CERRADO RENTA FIJA I</t>
  </si>
  <si>
    <t>ADMINISTRADO POR: HENCORP GESTORA DE FONDOS DE INVERSIÓN, S.A.</t>
  </si>
  <si>
    <t xml:space="preserve">Balance General </t>
  </si>
  <si>
    <t>Saldos al 31 de Diciembre de 2023</t>
  </si>
  <si>
    <t>(Expresado en miles de dólares de los Estados Unidos de América)</t>
  </si>
  <si>
    <t>Activo</t>
  </si>
  <si>
    <t xml:space="preserve">Activos Corrientes </t>
  </si>
  <si>
    <t>Efectivo y Equivalentes de Efectivo</t>
  </si>
  <si>
    <t xml:space="preserve">Inversiones Financieras </t>
  </si>
  <si>
    <t xml:space="preserve">Otros Activos </t>
  </si>
  <si>
    <t>Total Activos</t>
  </si>
  <si>
    <t>Pasivo</t>
  </si>
  <si>
    <t xml:space="preserve">Pasivos Corrientes </t>
  </si>
  <si>
    <t xml:space="preserve">Cuentas por Pagar </t>
  </si>
  <si>
    <t>Pasivos No Corrientes</t>
  </si>
  <si>
    <t xml:space="preserve">Provisiones </t>
  </si>
  <si>
    <t>Total Pasivos</t>
  </si>
  <si>
    <t>Patrimonio</t>
  </si>
  <si>
    <t xml:space="preserve">Participaciones </t>
  </si>
  <si>
    <t>Patrimonio Restringido</t>
  </si>
  <si>
    <t xml:space="preserve">Otro Resultado Integral </t>
  </si>
  <si>
    <t>Total Patrimonio</t>
  </si>
  <si>
    <t>Total Pasivo y Patrimonio</t>
  </si>
  <si>
    <t xml:space="preserve">Estado de Resultado Integral </t>
  </si>
  <si>
    <t>Por el periodo terminados al 31 de Diciembre de 2023</t>
  </si>
  <si>
    <t>Expresado en miles de dólares de los Estados Unidos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</si>
  <si>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</si>
  <si>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</si>
  <si>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</si>
  <si>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</si>
  <si>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>Gastos por Gestión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</si>
  <si>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</si>
  <si>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</si>
  <si>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</si>
  <si>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Otros Ingresos(Gastos) </t>
  </si>
  <si>
    <t>UTILIDAD (PÉRDIDA) DEL EJERCICIO</t>
  </si>
  <si>
    <t>OTRA UTILIDAD INTEGRAL</t>
  </si>
  <si>
    <t xml:space="preserve">Ajustes por Cambios en el Valor Razonable de Instrumentos Financieros de Cobertura </t>
  </si>
  <si>
    <t>RESULTADO INTEGRAL TOTAL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</si>
</sst>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43" fontId="0" fillId="2" borderId="0" xfId="1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44" fontId="0" fillId="2" borderId="0" xfId="0" applyNumberFormat="1" applyFill="1"/>
    <xf numFmtId="43" fontId="0" fillId="2" borderId="3" xfId="1" applyFont="1" applyFill="1" applyBorder="1"/>
    <xf numFmtId="0" fontId="0" fillId="2" borderId="0" xfId="0" applyFill="1" applyAlignment="1">
      <alignment wrapText="1"/>
    </xf>
    <xf numFmtId="165" fontId="0" fillId="2" borderId="0" xfId="0" applyNumberFormat="1" applyFill="1"/>
    <xf numFmtId="164" fontId="2" fillId="2" borderId="0" xfId="1" applyNumberFormat="1" applyFont="1" applyFill="1" applyBorder="1"/>
    <xf numFmtId="43" fontId="2" fillId="2" borderId="0" xfId="1" applyFont="1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180975</xdr:rowOff>
    </xdr:from>
    <xdr:to>
      <xdr:col>1</xdr:col>
      <xdr:colOff>914400</xdr:colOff>
      <xdr:row>5</xdr:row>
      <xdr:rowOff>84398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29F9F6-5590-4C69-9320-5CDCE9243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80975"/>
          <a:ext cx="1647825" cy="855923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33</xdr:row>
      <xdr:rowOff>85725</xdr:rowOff>
    </xdr:from>
    <xdr:to>
      <xdr:col>2</xdr:col>
      <xdr:colOff>828675</xdr:colOff>
      <xdr:row>35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716C31-8B29-463D-8822-771AE191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6400800"/>
          <a:ext cx="59531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133350</xdr:rowOff>
    </xdr:from>
    <xdr:to>
      <xdr:col>1</xdr:col>
      <xdr:colOff>752475</xdr:colOff>
      <xdr:row>5</xdr:row>
      <xdr:rowOff>36773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2933C3-37B9-4F88-9228-D5A9BF8D3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33350"/>
          <a:ext cx="1457325" cy="855923"/>
        </a:xfrm>
        <a:prstGeom prst="rect">
          <a:avLst/>
        </a:prstGeom>
      </xdr:spPr>
    </xdr:pic>
    <xdr:clientData/>
  </xdr:twoCellAnchor>
  <xdr:twoCellAnchor editAs="oneCell">
    <xdr:from>
      <xdr:col>0</xdr:col>
      <xdr:colOff>1114425</xdr:colOff>
      <xdr:row>27</xdr:row>
      <xdr:rowOff>104775</xdr:rowOff>
    </xdr:from>
    <xdr:to>
      <xdr:col>2</xdr:col>
      <xdr:colOff>866775</xdr:colOff>
      <xdr:row>29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66D198-37F0-4236-A808-C8C0164AB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5867400"/>
          <a:ext cx="57340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E2AF7-E847-4226-9624-555610537407}">
  <dimension ref="A1:D35"/>
  <sheetViews>
    <sheetView topLeftCell="A25" workbookViewId="0">
      <selection activeCell="B35" sqref="B35"/>
    </sheetView>
  </sheetViews>
  <sheetFormatPr baseColWidth="10" defaultRowHeight="15" x14ac:dyDescent="0.25"/>
  <cols>
    <col min="1" max="1" width="12.5703125" style="2" customWidth="1"/>
    <col min="2" max="2" width="75.42578125" style="2" customWidth="1"/>
    <col min="3" max="3" width="16.28515625" style="2" customWidth="1"/>
    <col min="4" max="4" width="12.5703125" style="2" bestFit="1" customWidth="1"/>
    <col min="5" max="16384" width="11.42578125" style="2"/>
  </cols>
  <sheetData>
    <row r="1" spans="1:3" x14ac:dyDescent="0.25">
      <c r="A1" s="16"/>
      <c r="B1" s="16"/>
      <c r="C1" s="16"/>
    </row>
    <row r="2" spans="1:3" x14ac:dyDescent="0.25">
      <c r="A2" s="16"/>
      <c r="B2" s="16"/>
      <c r="C2" s="16"/>
    </row>
    <row r="3" spans="1:3" x14ac:dyDescent="0.25">
      <c r="B3" s="15" t="s">
        <v>0</v>
      </c>
      <c r="C3" s="15"/>
    </row>
    <row r="4" spans="1:3" x14ac:dyDescent="0.25">
      <c r="B4" s="15" t="s">
        <v>1</v>
      </c>
      <c r="C4" s="15"/>
    </row>
    <row r="5" spans="1:3" x14ac:dyDescent="0.25">
      <c r="B5" s="15" t="s">
        <v>2</v>
      </c>
      <c r="C5" s="15"/>
    </row>
    <row r="6" spans="1:3" x14ac:dyDescent="0.25">
      <c r="B6" s="15" t="s">
        <v>3</v>
      </c>
      <c r="C6" s="15"/>
    </row>
    <row r="7" spans="1:3" x14ac:dyDescent="0.25">
      <c r="B7" s="16" t="s">
        <v>4</v>
      </c>
      <c r="C7" s="16"/>
    </row>
    <row r="8" spans="1:3" x14ac:dyDescent="0.25">
      <c r="B8" s="1"/>
    </row>
    <row r="9" spans="1:3" x14ac:dyDescent="0.25">
      <c r="B9" s="1"/>
    </row>
    <row r="10" spans="1:3" x14ac:dyDescent="0.25">
      <c r="C10" s="4">
        <v>2023</v>
      </c>
    </row>
    <row r="11" spans="1:3" x14ac:dyDescent="0.25">
      <c r="B11" s="3" t="s">
        <v>5</v>
      </c>
      <c r="C11" s="3"/>
    </row>
    <row r="12" spans="1:3" x14ac:dyDescent="0.25">
      <c r="B12" s="3" t="s">
        <v>6</v>
      </c>
      <c r="C12" s="5">
        <f>+C13+C14+C15</f>
        <v>305676.57965999993</v>
      </c>
    </row>
    <row r="13" spans="1:3" x14ac:dyDescent="0.25">
      <c r="B13" s="2" t="s">
        <v>7</v>
      </c>
      <c r="C13" s="6">
        <v>34.547669999999997</v>
      </c>
    </row>
    <row r="14" spans="1:3" x14ac:dyDescent="0.25">
      <c r="B14" s="2" t="s">
        <v>8</v>
      </c>
      <c r="C14" s="6">
        <v>305100.69184999994</v>
      </c>
    </row>
    <row r="15" spans="1:3" x14ac:dyDescent="0.25">
      <c r="B15" s="2" t="s">
        <v>9</v>
      </c>
      <c r="C15" s="6">
        <v>541.34014000000002</v>
      </c>
    </row>
    <row r="16" spans="1:3" ht="15.75" thickBot="1" x14ac:dyDescent="0.3">
      <c r="B16" s="3" t="s">
        <v>10</v>
      </c>
      <c r="C16" s="7">
        <v>305676.57965999993</v>
      </c>
    </row>
    <row r="17" spans="2:4" x14ac:dyDescent="0.25">
      <c r="B17" s="3"/>
      <c r="C17" s="5"/>
    </row>
    <row r="18" spans="2:4" x14ac:dyDescent="0.25">
      <c r="B18" s="3" t="s">
        <v>11</v>
      </c>
      <c r="C18" s="5"/>
    </row>
    <row r="19" spans="2:4" x14ac:dyDescent="0.25">
      <c r="B19" s="3" t="s">
        <v>12</v>
      </c>
      <c r="C19" s="5">
        <f>+C20</f>
        <v>260.13341000000003</v>
      </c>
    </row>
    <row r="20" spans="2:4" x14ac:dyDescent="0.25">
      <c r="B20" s="2" t="s">
        <v>13</v>
      </c>
      <c r="C20" s="6">
        <v>260.13341000000003</v>
      </c>
    </row>
    <row r="21" spans="2:4" x14ac:dyDescent="0.25">
      <c r="B21" s="3" t="s">
        <v>14</v>
      </c>
      <c r="C21" s="6">
        <v>0</v>
      </c>
    </row>
    <row r="22" spans="2:4" x14ac:dyDescent="0.25">
      <c r="B22" s="3" t="s">
        <v>15</v>
      </c>
      <c r="C22" s="6">
        <v>0</v>
      </c>
    </row>
    <row r="23" spans="2:4" ht="15.75" thickBot="1" x14ac:dyDescent="0.3">
      <c r="B23" s="3" t="s">
        <v>16</v>
      </c>
      <c r="C23" s="7">
        <f>+C19</f>
        <v>260.13341000000003</v>
      </c>
    </row>
    <row r="24" spans="2:4" x14ac:dyDescent="0.25">
      <c r="B24" s="3"/>
      <c r="C24" s="5"/>
    </row>
    <row r="25" spans="2:4" x14ac:dyDescent="0.25">
      <c r="B25" s="3" t="s">
        <v>17</v>
      </c>
      <c r="C25" s="5"/>
    </row>
    <row r="26" spans="2:4" x14ac:dyDescent="0.25">
      <c r="B26" s="2" t="s">
        <v>18</v>
      </c>
      <c r="C26" s="6">
        <v>300728.93874999997</v>
      </c>
    </row>
    <row r="27" spans="2:4" x14ac:dyDescent="0.25">
      <c r="B27" s="2" t="s">
        <v>19</v>
      </c>
      <c r="C27" s="6">
        <v>4687.5074999999997</v>
      </c>
    </row>
    <row r="28" spans="2:4" x14ac:dyDescent="0.25">
      <c r="B28" s="2" t="s">
        <v>20</v>
      </c>
      <c r="C28" s="6">
        <v>0</v>
      </c>
    </row>
    <row r="29" spans="2:4" x14ac:dyDescent="0.25">
      <c r="B29" s="3" t="s">
        <v>21</v>
      </c>
      <c r="C29" s="8">
        <f>+C26+C27</f>
        <v>305416.44624999998</v>
      </c>
    </row>
    <row r="30" spans="2:4" ht="15.75" thickBot="1" x14ac:dyDescent="0.3">
      <c r="B30" s="3" t="s">
        <v>22</v>
      </c>
      <c r="C30" s="7">
        <f>+C23+C29</f>
        <v>305676.57965999999</v>
      </c>
      <c r="D30" s="9"/>
    </row>
    <row r="31" spans="2:4" x14ac:dyDescent="0.25">
      <c r="B31" s="3"/>
      <c r="C31" s="5"/>
    </row>
    <row r="35" spans="3:3" x14ac:dyDescent="0.25">
      <c r="C35" s="9"/>
    </row>
  </sheetData>
  <mergeCells count="7">
    <mergeCell ref="B4:C4"/>
    <mergeCell ref="B5:C5"/>
    <mergeCell ref="B6:C6"/>
    <mergeCell ref="B7:C7"/>
    <mergeCell ref="A1:C1"/>
    <mergeCell ref="A2:C2"/>
    <mergeCell ref="B3:C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CA5C-EF4B-4ED2-B3D6-6F62A795A095}">
  <dimension ref="A1:D28"/>
  <sheetViews>
    <sheetView tabSelected="1" workbookViewId="0">
      <selection activeCell="F11" sqref="F11"/>
    </sheetView>
  </sheetViews>
  <sheetFormatPr baseColWidth="10" defaultRowHeight="15" x14ac:dyDescent="0.25"/>
  <cols>
    <col min="1" max="1" width="17.5703125" style="2" customWidth="1"/>
    <col min="2" max="2" width="72.140625" style="2" customWidth="1"/>
    <col min="3" max="3" width="15.42578125" style="2" customWidth="1"/>
    <col min="4" max="4" width="5.7109375" style="2" customWidth="1"/>
    <col min="5" max="16384" width="11.42578125" style="2"/>
  </cols>
  <sheetData>
    <row r="1" spans="1:4" x14ac:dyDescent="0.25">
      <c r="A1" s="16"/>
      <c r="B1" s="16"/>
      <c r="C1" s="16"/>
    </row>
    <row r="2" spans="1:4" x14ac:dyDescent="0.25">
      <c r="B2" s="15" t="s">
        <v>0</v>
      </c>
      <c r="C2" s="15"/>
      <c r="D2" s="15"/>
    </row>
    <row r="3" spans="1:4" x14ac:dyDescent="0.25">
      <c r="B3" s="15" t="s">
        <v>1</v>
      </c>
      <c r="C3" s="15"/>
      <c r="D3" s="3"/>
    </row>
    <row r="4" spans="1:4" x14ac:dyDescent="0.25">
      <c r="B4" s="15" t="s">
        <v>23</v>
      </c>
      <c r="C4" s="15"/>
      <c r="D4" s="3"/>
    </row>
    <row r="5" spans="1:4" x14ac:dyDescent="0.25">
      <c r="B5" s="15" t="s">
        <v>24</v>
      </c>
      <c r="C5" s="15"/>
      <c r="D5" s="3"/>
    </row>
    <row r="6" spans="1:4" x14ac:dyDescent="0.25">
      <c r="B6" s="15" t="s">
        <v>25</v>
      </c>
      <c r="C6" s="15"/>
      <c r="D6" s="3"/>
    </row>
    <row r="7" spans="1:4" x14ac:dyDescent="0.25">
      <c r="B7" s="1"/>
      <c r="C7" s="1"/>
      <c r="D7" s="1"/>
    </row>
    <row r="8" spans="1:4" x14ac:dyDescent="0.25">
      <c r="B8" s="1"/>
      <c r="C8" s="1"/>
      <c r="D8" s="1"/>
    </row>
    <row r="9" spans="1:4" x14ac:dyDescent="0.25">
      <c r="C9" s="4">
        <v>2023</v>
      </c>
    </row>
    <row r="10" spans="1:4" x14ac:dyDescent="0.25">
      <c r="C10" s="4"/>
    </row>
    <row r="11" spans="1:4" ht="18" customHeight="1" x14ac:dyDescent="0.25">
      <c r="B11" s="3" t="s">
        <v>26</v>
      </c>
      <c r="C11" s="5">
        <f>+C12</f>
        <v>5162.5587000000005</v>
      </c>
    </row>
    <row r="12" spans="1:4" ht="18" customHeight="1" x14ac:dyDescent="0.25">
      <c r="B12" s="2" t="s">
        <v>27</v>
      </c>
      <c r="C12" s="10">
        <v>5162.5587000000005</v>
      </c>
    </row>
    <row r="13" spans="1:4" ht="18" customHeight="1" x14ac:dyDescent="0.25">
      <c r="C13" s="6"/>
    </row>
    <row r="14" spans="1:4" ht="18" customHeight="1" x14ac:dyDescent="0.25">
      <c r="B14" s="3" t="s">
        <v>28</v>
      </c>
      <c r="C14" s="5">
        <f>+C15+C16+C17</f>
        <v>-475.05120000000005</v>
      </c>
      <c r="D14" s="3"/>
    </row>
    <row r="15" spans="1:4" x14ac:dyDescent="0.25">
      <c r="B15" s="11" t="s">
        <v>29</v>
      </c>
      <c r="C15" s="6">
        <v>-211.87679</v>
      </c>
      <c r="D15" s="12"/>
    </row>
    <row r="16" spans="1:4" ht="18" customHeight="1" x14ac:dyDescent="0.25">
      <c r="B16" s="2" t="s">
        <v>30</v>
      </c>
      <c r="C16" s="6">
        <v>-260.13341000000003</v>
      </c>
    </row>
    <row r="17" spans="2:4" ht="18" customHeight="1" x14ac:dyDescent="0.25">
      <c r="B17" s="2" t="s">
        <v>31</v>
      </c>
      <c r="C17" s="10">
        <v>-3.0409999999999999</v>
      </c>
    </row>
    <row r="18" spans="2:4" ht="18" customHeight="1" x14ac:dyDescent="0.25">
      <c r="B18" s="3" t="s">
        <v>32</v>
      </c>
      <c r="C18" s="5">
        <f>+C11+C14</f>
        <v>4687.5075000000006</v>
      </c>
    </row>
    <row r="19" spans="2:4" ht="18" customHeight="1" x14ac:dyDescent="0.25">
      <c r="B19" s="2" t="s">
        <v>33</v>
      </c>
      <c r="C19" s="6">
        <v>0</v>
      </c>
    </row>
    <row r="20" spans="2:4" ht="18" customHeight="1" x14ac:dyDescent="0.25">
      <c r="B20" s="2" t="s">
        <v>34</v>
      </c>
      <c r="C20" s="10">
        <v>0</v>
      </c>
    </row>
    <row r="21" spans="2:4" ht="18" customHeight="1" x14ac:dyDescent="0.25">
      <c r="B21" s="3" t="s">
        <v>35</v>
      </c>
      <c r="C21" s="13">
        <f>+C18</f>
        <v>4687.5075000000006</v>
      </c>
      <c r="D21" s="3"/>
    </row>
    <row r="22" spans="2:4" ht="18" customHeight="1" x14ac:dyDescent="0.25">
      <c r="B22" s="3" t="s">
        <v>36</v>
      </c>
      <c r="C22" s="14">
        <v>0</v>
      </c>
      <c r="D22" s="3"/>
    </row>
    <row r="23" spans="2:4" ht="30" x14ac:dyDescent="0.25">
      <c r="B23" s="11" t="s">
        <v>37</v>
      </c>
      <c r="C23" s="6">
        <v>0</v>
      </c>
    </row>
    <row r="24" spans="2:4" ht="15.75" thickBot="1" x14ac:dyDescent="0.3">
      <c r="B24" s="3" t="s">
        <v>38</v>
      </c>
      <c r="C24" s="7">
        <f>+C21</f>
        <v>4687.5075000000006</v>
      </c>
    </row>
    <row r="28" spans="2:4" x14ac:dyDescent="0.25">
      <c r="C28" s="12"/>
    </row>
  </sheetData>
  <mergeCells count="6">
    <mergeCell ref="B3:C3"/>
    <mergeCell ref="B4:C4"/>
    <mergeCell ref="B5:C5"/>
    <mergeCell ref="B6:C6"/>
    <mergeCell ref="A1:C1"/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Estado de Resultado</vt:lpstr>
      <vt:lpstr>'Balance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E. Rivas</dc:creator>
  <cp:lastModifiedBy>Yesenia E. Rivas</cp:lastModifiedBy>
  <cp:lastPrinted>2024-02-23T23:08:03Z</cp:lastPrinted>
  <dcterms:created xsi:type="dcterms:W3CDTF">2024-02-23T23:05:39Z</dcterms:created>
  <dcterms:modified xsi:type="dcterms:W3CDTF">2024-02-23T23:20:35Z</dcterms:modified>
</cp:coreProperties>
</file>