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3\DICIEMBRE\BALANCES FINALES\"/>
    </mc:Choice>
  </mc:AlternateContent>
  <xr:revisionPtr revIDLastSave="0" documentId="13_ncr:1_{55B3A5E5-32E0-4B8A-8CF6-B2F59AA29E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M103" i="1" l="1"/>
  <c r="M110" i="1" l="1"/>
  <c r="M124" i="1"/>
  <c r="M123" i="1"/>
  <c r="M47" i="1"/>
  <c r="M25" i="1"/>
  <c r="O101" i="1" l="1"/>
  <c r="O116" i="1" s="1"/>
  <c r="O122" i="1"/>
  <c r="M15" i="1"/>
  <c r="O6" i="1" s="1"/>
  <c r="O20" i="1"/>
  <c r="O59" i="1"/>
  <c r="M89" i="1"/>
  <c r="M39" i="1"/>
  <c r="O34" i="1" s="1"/>
  <c r="M81" i="1"/>
  <c r="M70" i="1"/>
  <c r="M64" i="1"/>
  <c r="O79" i="1" l="1"/>
  <c r="O51" i="1"/>
  <c r="O63" i="1"/>
  <c r="O100" i="1" l="1"/>
  <c r="O121" i="1" s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<sst xmlns="http://schemas.openxmlformats.org/spreadsheetml/2006/main" count="124" uniqueCount="114">
  <si>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</si>
  <si>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</si>
  <si>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</si>
  <si>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</si>
  <si>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</si>
  <si>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</si>
  <si>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</si>
  <si>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</si>
  <si>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</si>
  <si>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</si>
  <si>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</si>
  <si>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</si>
  <si>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</si>
  <si>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</si>
  <si>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</si>
  <si>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</si>
  <si>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</si>
  <si>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</si>
  <si>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</si>
  <si>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</si>
  <si>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</si>
  <si>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</si>
  <si>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</si>
  <si>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</si>
  <si>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</si>
  <si>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</si>
  <si>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</si>
  <si>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</si>
  <si>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</si>
  <si>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</si>
  <si>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</si>
  <si>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</si>
  <si>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</si>
  <si>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</si>
  <si>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</si>
  <si>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</si>
  <si>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</si>
  <si>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</si>
  <si>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</si>
  <si>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</si>
  <si>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</si>
  <si>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</si>
  <si>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</si>
  <si>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</si>
  <si>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</si>
  <si>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</si>
  <si>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</si>
  <si>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</si>
  <si>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</si>
  <si>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</si>
  <si>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</si>
  <si>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</si>
  <si>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</si>
  <si>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</si>
  <si>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</si>
  <si>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</si>
  <si>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</si>
  <si>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</si>
  <si>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</si>
  <si>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</si>
  <si>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</si>
  <si>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</si>
  <si>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</si>
  <si>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</si>
  <si>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</si>
  <si>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</si>
  <si>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</si>
  <si>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</si>
  <si>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</si>
  <si>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</si>
  <si>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</si>
  <si>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</si>
  <si>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</si>
  <si>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</si>
  <si>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</si>
  <si>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</si>
  <si>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</si>
  <si>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</si>
  <si>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</si>
  <si>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</si>
  <si>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</si>
  <si>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</si>
  <si>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</si>
  <si>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</si>
  <si>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</si>
  <si>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</si>
  <si>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</si>
  <si>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</si>
  <si>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</si>
  <si>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</si>
  <si>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</si>
  <si>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</si>
  <si>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</si>
  <si>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</si>
  <si>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</si>
  <si>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</si>
  <si>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</si>
  <si>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</si>
  <si>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</si>
  <si>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</si>
  <si>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</si>
  <si>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</si>
  <si>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</si>
  <si>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</si>
  <si>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</si>
  <si>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</si>
  <si>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</si>
  <si>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</si>
  <si>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</si>
  <si>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</si>
  <si>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</si>
  <si>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Representante Legal                                                              Contador General</t>
  </si>
  <si>
    <t xml:space="preserve">   Alfredo Mauricio Frech Simán                                            Efraín  Alexander Meléndez </t>
  </si>
  <si>
    <t>BALANCE GENERAL AL 31 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</si>
</sst>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21" zoomScale="110" zoomScaleNormal="110" workbookViewId="0">
      <selection activeCell="M134" sqref="M134"/>
    </sheetView>
  </sheetViews>
  <sheetFormatPr baseColWidth="10" defaultColWidth="11.42578125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4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SUM(M7:M15)</f>
        <v>185323.51782000001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34659.005570000001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SUM(L16:L19)</f>
        <v>149164.51225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5446.6753399999998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143372.62721999999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5532.5275700000002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-5187.3178799999996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SUM(M22:M32)</f>
        <v>4442.81682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477.71916999999996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59.430800000000005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3493.8552400000003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475.24095999999997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24.195430000000002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206.89520999999999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5.5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238.65031999999999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-63.429349999999999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+M39+M47</f>
        <v>6350.5787199999995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SUM(L40:L46)</f>
        <v>5473.3753399999996</v>
      </c>
      <c r="N39" s="13"/>
      <c r="O39" s="16"/>
    </row>
    <row r="40" spans="1:16" ht="15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4218.9928899999995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2381.39671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537.91194999999993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691.05493999999999</v>
      </c>
      <c r="M43" s="16"/>
      <c r="N43" s="16"/>
      <c r="O43" s="16"/>
    </row>
    <row r="44" spans="1:16" ht="15" hidden="1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0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-2356.39642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SUM(L48:L49)</f>
        <v>877.20337999999992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395.61871000000002</v>
      </c>
      <c r="M48" s="16"/>
      <c r="N48" s="16"/>
      <c r="O48" s="16"/>
    </row>
    <row r="49" spans="1:16" ht="15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481.58466999999996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+O6+O20+O34</f>
        <v>196116.91336000001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SUM(M60:M61)</f>
        <v>86635.865770000004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65400.448250000001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21235.417519999999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+M64+M70+M74+M75</f>
        <v>169270.91610000003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SUM(L65:L69)</f>
        <v>101489.10579000002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6433.4703799999997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17689.075919999999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67402.489870000005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8601.5211199999994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1362.5485000000001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SUM(L71:L73)</f>
        <v>49831.19212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3205.0068900000001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44196.851600000002</v>
      </c>
      <c r="M72" s="16"/>
      <c r="N72" s="16"/>
      <c r="O72" s="16"/>
    </row>
    <row r="73" spans="1:16" ht="15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2429.3336300000001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1204.93589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16745.6823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+M81+M89+M95+M96</f>
        <v>2335.70487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SUM(L82:L88)</f>
        <v>1313.31834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75.769829999999999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753.69116000000008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112.37197999999999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80.856949999999998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290.62842000000001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SUM(L90:L94)</f>
        <v>222.07808999999997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145.89431999999999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9.4350699999999996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33.016109999999998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33.732589999999995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164.41585999999998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635.89257999999995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+O63+O79</f>
        <v>171606.62097000002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+M102+M103+M108+M109+M110</f>
        <v>24510.28645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</f>
        <v>2607.52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2607.52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248.05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572.28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SUM(L111:L115)</f>
        <v>2882.4364500000001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2638.81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243.62645000000001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+O101</f>
        <v>24510.28645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23.25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+O100+O116</f>
        <v>196116.90742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SUM(M123:M124)</f>
        <v>86635.865770000004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65400.448250000001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21235.417519999999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111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2023-12-07T16:49:49Z</cp:lastPrinted>
  <dcterms:created xsi:type="dcterms:W3CDTF">2011-03-04T20:56:38Z</dcterms:created>
  <dcterms:modified xsi:type="dcterms:W3CDTF">2024-01-22T20:24:55Z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