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11 Noviembre\"/>
    </mc:Choice>
  </mc:AlternateContent>
  <xr:revisionPtr revIDLastSave="0" documentId="13_ncr:1_{8991B433-86CE-4A94-8B7E-0712B72C220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<sst xmlns="http://schemas.openxmlformats.org/spreadsheetml/2006/main" count="93" uniqueCount="86">
  <si>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</si>
  <si>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</si>
  <si>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</si>
  <si>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</si>
  <si>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</si>
  <si>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</si>
  <si>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</si>
  <si>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</si>
  <si>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</si>
  <si>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</si>
  <si>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</si>
  <si>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</si>
  <si>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</si>
  <si>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</si>
  <si>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</si>
  <si>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</si>
  <si>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</si>
  <si>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</si>
  <si>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</si>
  <si>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</si>
  <si>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</si>
  <si>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</si>
  <si>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</si>
  <si>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</si>
  <si>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</si>
  <si>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</si>
  <si>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</si>
  <si>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</si>
  <si>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</si>
  <si>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</si>
  <si>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</si>
  <si>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</si>
  <si>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</si>
  <si>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</si>
  <si>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</si>
  <si>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</si>
  <si>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</si>
  <si>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</si>
  <si>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</si>
  <si>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</si>
  <si>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</si>
  <si>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</si>
  <si>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</si>
  <si>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</si>
  <si>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</si>
  <si>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</si>
  <si>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</si>
  <si>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</si>
  <si>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</si>
  <si>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</si>
  <si>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</si>
  <si>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</si>
  <si>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</si>
  <si>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</si>
  <si>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</si>
  <si>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</si>
  <si>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</si>
  <si>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</si>
  <si>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</si>
  <si>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</si>
  <si>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</si>
  <si>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</si>
  <si>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</si>
  <si>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</si>
  <si>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</si>
  <si>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</si>
  <si>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</si>
  <si>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</si>
  <si>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</si>
  <si>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</si>
  <si>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</si>
  <si>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</si>
  <si>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</si>
  <si>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</si>
  <si>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</si>
  <si>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</si>
  <si>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</si>
  <si>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</si>
  <si>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</si>
  <si>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</si>
  <si>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</si>
  <si>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</si>
  <si>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</si>
  <si>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</si>
  <si>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Balance General al 30 de Noviembre  del 2023</t>
  </si>
  <si>
    <t>Estado de Resultados del 01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</si>
</sst>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zoomScaleNormal="100" workbookViewId="0">
      <selection activeCell="E9" sqref="E9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ht="18.75" customHeight="1" x14ac:dyDescent="0.3">
      <c r="A1" s="61" t="s">
        <v>64</v>
      </c>
      <c r="B1" s="61"/>
    </row>
    <row r="2" spans="1:4" ht="18.75" customHeight="1" x14ac:dyDescent="0.3">
      <c r="A2" s="61" t="s">
        <v>65</v>
      </c>
      <c r="B2" s="61"/>
    </row>
    <row r="3" spans="1:4" ht="18.75" customHeight="1" x14ac:dyDescent="0.3">
      <c r="A3" s="61" t="s">
        <v>66</v>
      </c>
      <c r="B3" s="61"/>
    </row>
    <row r="4" spans="1:4" ht="18.75" customHeight="1" x14ac:dyDescent="0.3">
      <c r="A4" s="60" t="s">
        <v>84</v>
      </c>
      <c r="B4" s="60"/>
    </row>
    <row r="5" spans="1:4" ht="18.75" customHeight="1" x14ac:dyDescent="0.3">
      <c r="A5" s="60" t="s">
        <v>67</v>
      </c>
      <c r="B5" s="60"/>
    </row>
    <row r="6" spans="1:4" ht="12.75" customHeight="1" x14ac:dyDescent="0.3">
      <c r="A6" s="62"/>
      <c r="B6" s="62"/>
    </row>
    <row r="7" spans="1:4" ht="12.75" customHeight="1" x14ac:dyDescent="0.3">
      <c r="A7" s="3" t="s">
        <v>0</v>
      </c>
      <c r="B7" s="31" t="s">
        <v>1</v>
      </c>
    </row>
    <row r="8" spans="1:4" ht="12.75" customHeight="1" x14ac:dyDescent="0.3">
      <c r="A8" s="3" t="s">
        <v>2</v>
      </c>
      <c r="B8" s="32"/>
    </row>
    <row r="9" spans="1:4" ht="12.75" customHeight="1" x14ac:dyDescent="0.3">
      <c r="A9" s="8" t="s">
        <v>3</v>
      </c>
      <c r="B9" s="8">
        <v>0.22</v>
      </c>
    </row>
    <row r="10" spans="1:4" ht="12.75" customHeight="1" x14ac:dyDescent="0.3">
      <c r="A10" s="8" t="s">
        <v>4</v>
      </c>
      <c r="B10" s="8">
        <v>100.28</v>
      </c>
    </row>
    <row r="11" spans="1:4" ht="12.75" customHeight="1" x14ac:dyDescent="0.3">
      <c r="A11" s="8" t="s">
        <v>5</v>
      </c>
      <c r="B11" s="8">
        <v>41.86</v>
      </c>
    </row>
    <row r="12" spans="1:4" ht="12.75" customHeight="1" x14ac:dyDescent="0.3">
      <c r="A12" s="8" t="s">
        <v>6</v>
      </c>
      <c r="B12" s="8">
        <v>1105.24</v>
      </c>
      <c r="D12" s="49"/>
    </row>
    <row r="13" spans="1:4" ht="12.75" customHeight="1" x14ac:dyDescent="0.3">
      <c r="A13" s="8" t="s">
        <v>7</v>
      </c>
      <c r="B13" s="8">
        <v>61.8</v>
      </c>
    </row>
    <row r="14" spans="1:4" ht="12.75" customHeight="1" x14ac:dyDescent="0.3">
      <c r="A14" s="8" t="s">
        <v>8</v>
      </c>
      <c r="B14" s="8">
        <v>0.57999999999999996</v>
      </c>
    </row>
    <row r="15" spans="1:4" ht="12.75" customHeight="1" x14ac:dyDescent="0.3">
      <c r="A15" s="8" t="s">
        <v>9</v>
      </c>
      <c r="B15" s="8">
        <v>3.75</v>
      </c>
    </row>
    <row r="16" spans="1:4" ht="12.75" customHeight="1" x14ac:dyDescent="0.3">
      <c r="A16" s="8" t="s">
        <v>10</v>
      </c>
      <c r="B16" s="8">
        <v>32.619999999999997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1346.3499999999997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57.15</v>
      </c>
    </row>
    <row r="22" spans="1:4" ht="12.75" customHeight="1" x14ac:dyDescent="0.3">
      <c r="A22" s="8" t="s">
        <v>14</v>
      </c>
      <c r="B22" s="8">
        <v>92.65</v>
      </c>
    </row>
    <row r="23" spans="1:4" ht="12.75" customHeight="1" x14ac:dyDescent="0.3">
      <c r="A23" s="8" t="s">
        <v>15</v>
      </c>
      <c r="B23" s="8">
        <v>1017.43</v>
      </c>
    </row>
    <row r="24" spans="1:4" ht="12.75" customHeight="1" x14ac:dyDescent="0.3">
      <c r="A24" s="8"/>
      <c r="B24" s="33">
        <f>SUM(B20:B23)</f>
        <v>1280.48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2626.83</v>
      </c>
      <c r="D26" s="49">
        <f>B26-B57</f>
        <v>3.9000000015221303E-4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358.79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14.67</v>
      </c>
    </row>
    <row r="33" spans="1:2" ht="12.75" customHeight="1" x14ac:dyDescent="0.3">
      <c r="A33" s="8"/>
      <c r="B33" s="33">
        <f>SUM(B29:B32)</f>
        <v>389.6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389.6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3.31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541.03960999999981</v>
      </c>
    </row>
    <row r="53" spans="1:5" ht="12.75" customHeight="1" x14ac:dyDescent="0.3">
      <c r="A53" s="8"/>
      <c r="B53" s="33">
        <f>SUM(B51:B52)</f>
        <v>600.33960999999977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2237.2296099999999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2626.8296099999998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abSelected="1" zoomScaleNormal="100" workbookViewId="0">
      <selection activeCell="D14" sqref="D14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85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545.85</v>
      </c>
      <c r="C8" s="51"/>
    </row>
    <row r="9" spans="1:3" ht="15.75" customHeight="1" x14ac:dyDescent="0.3">
      <c r="A9" s="15" t="s">
        <v>37</v>
      </c>
      <c r="B9" s="12">
        <v>126.96</v>
      </c>
      <c r="C9" s="51"/>
    </row>
    <row r="10" spans="1:3" ht="15.75" customHeight="1" x14ac:dyDescent="0.3">
      <c r="A10" s="15" t="s">
        <v>38</v>
      </c>
      <c r="B10" s="12">
        <v>114.86</v>
      </c>
      <c r="C10" s="51"/>
    </row>
    <row r="11" spans="1:3" ht="15.75" customHeight="1" x14ac:dyDescent="0.3">
      <c r="A11" s="15" t="s">
        <v>39</v>
      </c>
      <c r="B11" s="12">
        <v>208.78</v>
      </c>
      <c r="C11" s="51"/>
    </row>
    <row r="12" spans="1:3" ht="15.75" customHeight="1" x14ac:dyDescent="0.3">
      <c r="A12" s="14"/>
      <c r="B12" s="25">
        <f>SUM(B8:B11)</f>
        <v>996.45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680.09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1676.54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1018.9</v>
      </c>
      <c r="C22" s="51"/>
    </row>
    <row r="23" spans="1:3" ht="15.75" customHeight="1" x14ac:dyDescent="0.3">
      <c r="A23" s="16" t="s">
        <v>47</v>
      </c>
      <c r="B23" s="23">
        <v>26.26</v>
      </c>
      <c r="C23" s="51"/>
    </row>
    <row r="24" spans="1:3" ht="15.75" customHeight="1" x14ac:dyDescent="0.3">
      <c r="A24" s="16" t="s">
        <v>48</v>
      </c>
      <c r="B24" s="23">
        <v>231.98</v>
      </c>
      <c r="C24" s="51"/>
    </row>
    <row r="25" spans="1:3" ht="15.75" customHeight="1" x14ac:dyDescent="0.3">
      <c r="A25" s="16" t="s">
        <v>49</v>
      </c>
      <c r="B25" s="23">
        <v>6.6</v>
      </c>
      <c r="C25" s="51"/>
    </row>
    <row r="26" spans="1:3" ht="15.75" customHeight="1" x14ac:dyDescent="0.3">
      <c r="A26" s="16" t="s">
        <v>50</v>
      </c>
      <c r="B26" s="23">
        <v>14.38039</v>
      </c>
      <c r="C26" s="51"/>
    </row>
    <row r="27" spans="1:3" ht="15.75" customHeight="1" x14ac:dyDescent="0.3">
      <c r="A27" s="16" t="s">
        <v>51</v>
      </c>
      <c r="B27" s="23">
        <v>64.92</v>
      </c>
      <c r="C27" s="51"/>
    </row>
    <row r="28" spans="1:3" ht="15.75" customHeight="1" x14ac:dyDescent="0.3">
      <c r="A28" s="16"/>
      <c r="B28" s="52">
        <f>SUM(B22:B27)</f>
        <v>1363.0403900000001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45.5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1408.5403900000001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267.99960999999985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248.92</v>
      </c>
      <c r="C37" s="51"/>
    </row>
    <row r="38" spans="1:3" ht="15.75" customHeight="1" x14ac:dyDescent="0.3">
      <c r="A38" s="40" t="s">
        <v>70</v>
      </c>
      <c r="B38" s="12">
        <v>27.35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1.52</v>
      </c>
      <c r="C41" s="50"/>
    </row>
    <row r="42" spans="1:3" ht="15.75" customHeight="1" x14ac:dyDescent="0.3">
      <c r="A42" s="14" t="s">
        <v>58</v>
      </c>
      <c r="B42" s="25">
        <f>+B37+B38+B41</f>
        <v>277.78999999999996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0.56000000000000005</v>
      </c>
    </row>
    <row r="46" spans="1:3" ht="15.75" customHeight="1" x14ac:dyDescent="0.3">
      <c r="A46" s="16" t="s">
        <v>82</v>
      </c>
      <c r="B46" s="12">
        <v>0.34</v>
      </c>
    </row>
    <row r="47" spans="1:3" ht="15.75" customHeight="1" x14ac:dyDescent="0.3">
      <c r="A47" s="16" t="s">
        <v>61</v>
      </c>
      <c r="B47" s="12">
        <v>1.19</v>
      </c>
      <c r="C47" s="51"/>
    </row>
    <row r="48" spans="1:3" ht="15.75" customHeight="1" x14ac:dyDescent="0.3">
      <c r="A48" s="16" t="s">
        <v>83</v>
      </c>
      <c r="B48" s="12">
        <v>2.66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4.75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541.03960999999981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541.03960999999981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2023-12-19T20:22:54Z</dcterms:modified>
</cp:coreProperties>
</file>