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caparada_bancoagricola_com_sv/Documents/Banagricola/NOV2023/"/>
    </mc:Choice>
  </mc:AlternateContent>
  <xr:revisionPtr revIDLastSave="0" documentId="8_{FDFFD8F1-63A7-476F-BD62-75379293B571}" xr6:coauthVersionLast="47" xr6:coauthVersionMax="47" xr10:uidLastSave="{00000000-0000-0000-0000-000000000000}"/>
  <bookViews>
    <workbookView xWindow="-110" yWindow="-110" windowWidth="19420" windowHeight="10420" activeTab="1" xr2:uid="{4068F064-B73D-4935-A2F1-5C69A6BD88AC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 localSheetId="0">BCE_BA_Conso!$A$1:$I$78</definedName>
    <definedName name="_xlnm.Print_Area" localSheetId="1">ER_BA_Conso!$A$1:$J$80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4" i="1"/>
</calcChain>
</file>

<file path=xl/sharedStrings.xml><?xml version="1.0" encoding="utf-8"?>
<sst xmlns="http://schemas.openxmlformats.org/spreadsheetml/2006/main" count="91" uniqueCount="80">
  <si>
    <t>Banco Agrícola, S.A. y Subsidiarias</t>
  </si>
  <si>
    <t>BALANCE GENERAL CONSOLIDADO</t>
  </si>
  <si>
    <t>(EN MILES DE DOLARES DE LOS ESTADOS UNIDOS DE AMERICA)</t>
  </si>
  <si>
    <t>ACTIVOS</t>
  </si>
  <si>
    <t>ACTIVOS DE INTERMEDIACION</t>
  </si>
  <si>
    <t>CAJA Y BANCOS</t>
  </si>
  <si>
    <t xml:space="preserve">REPORTOS Y OTRAS OPERACIONES BURSATILES </t>
  </si>
  <si>
    <t>INVERSIONES FINANCIERAS (NETO)</t>
  </si>
  <si>
    <t>CARTERA DE PRESTAMOS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</si>
  <si>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</si>
  <si>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</si>
  <si>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</si>
  <si>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</si>
  <si>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</si>
  <si>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</si>
  <si>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CREDITO MERCANTIL</t>
  </si>
  <si>
    <t>TOTAL ACTIVOS</t>
  </si>
  <si>
    <t>PASIVOS Y PATRIMONIO</t>
  </si>
  <si>
    <t>PASIVOS DE INTERMEDIACION</t>
  </si>
  <si>
    <t>DEPOSITOS DE CLIENTES</t>
  </si>
  <si>
    <t>PRESTAMOS DEL BANCO DE DESARROLLO DE EL SALVADOR</t>
  </si>
  <si>
    <t>PRESTAMOS DE OTROS BANCOS</t>
  </si>
  <si>
    <t>FINANCIAMIENTO ESTRUCTURADO</t>
  </si>
  <si>
    <t>REPORTOS Y OTRAS OPERACIONES BURSATILES</t>
  </si>
  <si>
    <t>TITULOS DE EMISION PROPIA</t>
  </si>
  <si>
    <t>DIVERSOS</t>
  </si>
  <si>
    <t>OTROS PASIVOS</t>
  </si>
  <si>
    <t>CUENTAS POR PAGAR</t>
  </si>
  <si>
    <t>PROVISIONES</t>
  </si>
  <si>
    <t>DEUDA SUBORDINADA</t>
  </si>
  <si>
    <t>TOTAL PASIVOS</t>
  </si>
  <si>
    <t>INTERES MINORITARIO</t>
  </si>
  <si>
    <t>PATRIMONIO</t>
  </si>
  <si>
    <t>CAPITAL SOCIAL PAGADO</t>
  </si>
  <si>
    <t>APORTES DE CAPITAL PENDIENTES DE FORMALIZAR</t>
  </si>
  <si>
    <t>RESERVAS DE CAPITAL, RESULTADOS ACUMULADOS</t>
  </si>
  <si>
    <t>Y PATRIMONIO NO GANADO</t>
  </si>
  <si>
    <t>TOTAL PATRIMONIO</t>
  </si>
  <si>
    <t>TOTAL PASIVOS Y PATRIMONIO</t>
  </si>
  <si>
    <t xml:space="preserve">    Rafael Barraza Domínguez                                          Alexander Pinilla Vargas </t>
  </si>
  <si>
    <t>Máximo Arnoldo Molina Servellón</t>
  </si>
  <si>
    <t xml:space="preserve">         Presidente Ejecutivo                                               Vicepresidente Financiero</t>
  </si>
  <si>
    <t>Contador General</t>
  </si>
  <si>
    <t xml:space="preserve">ESTADO CONSOLIDADO DE RESULTADOS POR LOS PERIODOS </t>
  </si>
  <si>
    <t>INGRESOS DE OPERACIÓN:</t>
  </si>
  <si>
    <t xml:space="preserve"> INTERESES DE PRESTAMOS</t>
  </si>
  <si>
    <t xml:space="preserve"> COMISIONES Y OTROS INGRESOS DE PRESTAMOS</t>
  </si>
  <si>
    <t xml:space="preserve"> INTERESES Y OTROS INGRESOS DE INVERSIONES</t>
  </si>
  <si>
    <t xml:space="preserve"> UTILIDAD EN VENTA DE TITULOSVALORES</t>
  </si>
  <si>
    <t xml:space="preserve"> REPORTOS Y OPERACIONES BURSATILES</t>
  </si>
  <si>
    <t xml:space="preserve"> INTERESES SOBRE DEPOSITOS</t>
  </si>
  <si>
    <t xml:space="preserve"> INSTRUMENTOS FINANCIEROS A VALOR RAZONABLE</t>
  </si>
  <si>
    <t xml:space="preserve"> OPERACIONES EN MONEDA EXTRANJERA</t>
  </si>
  <si>
    <t xml:space="preserve"> OTROS SERVICIOS Y CONTINGENCIAS</t>
  </si>
  <si>
    <t>MENOS:</t>
  </si>
  <si>
    <t>COSTOS DE OPERACIÓN:</t>
  </si>
  <si>
    <t xml:space="preserve"> INTERESES Y OTROS COSTOS DE DEPOSITOS</t>
  </si>
  <si>
    <t xml:space="preserve"> INTERESES SOBRE PRESTAMOS</t>
  </si>
  <si>
    <t xml:space="preserve"> INTERESES SOBRE EMISION DE OBLIGACIONES</t>
  </si>
  <si>
    <t xml:space="preserve"> PERDIDA EN VENTA DE TITULOSVALORES</t>
  </si>
  <si>
    <t xml:space="preserve"> </t>
  </si>
  <si>
    <t>UTILIDAD ANTES DE RESERVAS</t>
  </si>
  <si>
    <t>RESERVAS DE SANEAMIENTO</t>
  </si>
  <si>
    <t>CASTIGOS DE ACTIVOS</t>
  </si>
  <si>
    <t>UTILIDAD ANTES DE GASTOS</t>
  </si>
  <si>
    <t>GASTOS DE OPERACIÓN:</t>
  </si>
  <si>
    <t xml:space="preserve"> DE FUNCIONARIOS y EMPLEADOS</t>
  </si>
  <si>
    <t xml:space="preserve"> GENERALES</t>
  </si>
  <si>
    <t xml:space="preserve"> DEPRECIACIONES Y AMORTIZACIONES</t>
  </si>
  <si>
    <t>UTILIDAD DE OPERACIÓN</t>
  </si>
  <si>
    <t>DIVIDENDOS</t>
  </si>
  <si>
    <t>OTROS (GASTOS) INGRESOS, NETO:</t>
  </si>
  <si>
    <t>UTILIDAD ANTES DE IMPUESTOS</t>
  </si>
  <si>
    <t>IMPUESTO SOBRE LA RENTA</t>
  </si>
  <si>
    <t>CONTRIBUCIÓN ESPECIAL POR LEY</t>
  </si>
  <si>
    <t>UTILIDAD DESPUES DE IMPUESTOS</t>
  </si>
  <si>
    <t>PARTICIPACION DEL INTERES MINORITARIO EN SUBSIDIARIAS</t>
  </si>
  <si>
    <t>UTILIDAD NETA CONSOLIDADA</t>
  </si>
  <si>
    <t xml:space="preserve">    Rafael Barraza Domínguez                              Alexander Pinilla Vargas </t>
  </si>
  <si>
    <t xml:space="preserve">         Presidente Ejecutivo                                   Vicepresidente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</si>
</sst>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#,##0.0_);\(#,##0.0\)"/>
    <numFmt numFmtId="166" formatCode="_([$$-409]* #,##0.0_);_([$$-409]* \(#,##0.0\);_([$$-409]* &quot;-&quot;?_);_(@_)"/>
    <numFmt numFmtId="167" formatCode="_(* #,##0.00_);_(* \(#,##0.00\);_(* &quot;-&quot;??_);_(@_)"/>
    <numFmt numFmtId="168" formatCode="_(* #,##0.0_);_(* \(#,##0.0\);_(* &quot;-&quot;?_);_(@_)"/>
    <numFmt numFmtId="169" formatCode="_(* #,##0.0_);_(* \(#,##0.0\);_(* &quot;-&quot;??_);_(@_)"/>
    <numFmt numFmtId="170" formatCode="_-[$$-409]* #,##0.00_ ;_-[$$-409]* \-#,##0.00\ ;_-[$$-409]* &quot;-&quot;??_ ;_-@_ "/>
  </numFmts>
  <fonts count="33" x14ac:knownFonts="1">
    <font>
      <sz val="10"/>
      <name val="Arial"/>
    </font>
    <font>
      <sz val="10"/>
      <name val="Arial"/>
      <family val="2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6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i/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2"/>
      <color indexed="10"/>
      <name val="Times New Roman"/>
      <family val="1"/>
    </font>
    <font>
      <b/>
      <u/>
      <sz val="12"/>
      <color indexed="10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2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2" applyFont="1" applyAlignment="1">
      <alignment horizontal="left"/>
    </xf>
    <xf numFmtId="164" fontId="3" fillId="0" borderId="0" xfId="2" applyNumberFormat="1" applyFont="1"/>
    <xf numFmtId="0" fontId="3" fillId="0" borderId="0" xfId="2" applyFont="1"/>
    <xf numFmtId="0" fontId="1" fillId="0" borderId="0" xfId="2"/>
    <xf numFmtId="0" fontId="4" fillId="0" borderId="0" xfId="2" applyFont="1"/>
    <xf numFmtId="0" fontId="5" fillId="0" borderId="0" xfId="2" applyFont="1"/>
    <xf numFmtId="0" fontId="6" fillId="0" borderId="0" xfId="2" applyFont="1"/>
    <xf numFmtId="43" fontId="6" fillId="0" borderId="0" xfId="1" applyFont="1"/>
    <xf numFmtId="0" fontId="7" fillId="0" borderId="0" xfId="0" applyFont="1" applyAlignment="1">
      <alignment horizontal="left"/>
    </xf>
    <xf numFmtId="16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1" fillId="0" borderId="0" xfId="2" applyFont="1" applyAlignment="1">
      <alignment horizontal="left"/>
    </xf>
    <xf numFmtId="164" fontId="12" fillId="0" borderId="0" xfId="2" applyNumberFormat="1" applyFont="1"/>
    <xf numFmtId="0" fontId="12" fillId="0" borderId="0" xfId="2" applyFont="1"/>
    <xf numFmtId="0" fontId="9" fillId="0" borderId="0" xfId="2" applyFont="1"/>
    <xf numFmtId="0" fontId="13" fillId="0" borderId="0" xfId="2" applyFont="1"/>
    <xf numFmtId="164" fontId="15" fillId="0" borderId="0" xfId="2" applyNumberFormat="1" applyFont="1"/>
    <xf numFmtId="0" fontId="16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165" fontId="1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164" fontId="6" fillId="0" borderId="0" xfId="2" applyNumberFormat="1" applyFont="1"/>
    <xf numFmtId="0" fontId="12" fillId="0" borderId="0" xfId="2" applyFont="1" applyAlignment="1">
      <alignment horizontal="left" indent="1"/>
    </xf>
    <xf numFmtId="166" fontId="12" fillId="0" borderId="0" xfId="2" applyNumberFormat="1" applyFont="1"/>
    <xf numFmtId="165" fontId="18" fillId="0" borderId="0" xfId="2" applyNumberFormat="1" applyFont="1"/>
    <xf numFmtId="167" fontId="6" fillId="0" borderId="0" xfId="2" applyNumberFormat="1" applyFont="1"/>
    <xf numFmtId="165" fontId="13" fillId="0" borderId="0" xfId="2" applyNumberFormat="1" applyFont="1"/>
    <xf numFmtId="168" fontId="12" fillId="0" borderId="0" xfId="2" applyNumberFormat="1" applyFont="1"/>
    <xf numFmtId="165" fontId="12" fillId="0" borderId="1" xfId="2" applyNumberFormat="1" applyFont="1" applyBorder="1"/>
    <xf numFmtId="0" fontId="12" fillId="0" borderId="0" xfId="2" applyFont="1" applyAlignment="1">
      <alignment horizontal="left"/>
    </xf>
    <xf numFmtId="168" fontId="12" fillId="0" borderId="2" xfId="2" applyNumberFormat="1" applyFont="1" applyBorder="1"/>
    <xf numFmtId="166" fontId="12" fillId="0" borderId="4" xfId="2" applyNumberFormat="1" applyFont="1" applyBorder="1"/>
    <xf numFmtId="167" fontId="12" fillId="0" borderId="0" xfId="2" applyNumberFormat="1" applyFont="1"/>
    <xf numFmtId="169" fontId="6" fillId="0" borderId="0" xfId="2" applyNumberFormat="1" applyFont="1"/>
    <xf numFmtId="165" fontId="12" fillId="0" borderId="0" xfId="2" applyNumberFormat="1" applyFont="1" applyAlignment="1">
      <alignment horizontal="left" indent="1"/>
    </xf>
    <xf numFmtId="165" fontId="12" fillId="0" borderId="3" xfId="2" applyNumberFormat="1" applyFont="1" applyBorder="1"/>
    <xf numFmtId="168" fontId="6" fillId="0" borderId="0" xfId="2" applyNumberFormat="1" applyFont="1"/>
    <xf numFmtId="0" fontId="19" fillId="0" borderId="0" xfId="2" applyFont="1" applyAlignment="1">
      <alignment horizontal="left"/>
    </xf>
    <xf numFmtId="165" fontId="19" fillId="0" borderId="0" xfId="2" applyNumberFormat="1" applyFont="1"/>
    <xf numFmtId="0" fontId="20" fillId="0" borderId="0" xfId="2" applyFont="1"/>
    <xf numFmtId="0" fontId="19" fillId="0" borderId="0" xfId="2" applyFont="1"/>
    <xf numFmtId="43" fontId="6" fillId="0" borderId="0" xfId="1" applyFont="1" applyFill="1"/>
    <xf numFmtId="0" fontId="6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4" fontId="1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3" applyFont="1" applyAlignment="1">
      <alignment horizontal="center"/>
    </xf>
    <xf numFmtId="0" fontId="22" fillId="0" borderId="0" xfId="3" applyFont="1"/>
    <xf numFmtId="0" fontId="23" fillId="0" borderId="0" xfId="3" applyFont="1"/>
    <xf numFmtId="168" fontId="23" fillId="0" borderId="0" xfId="3" applyNumberFormat="1" applyFont="1"/>
    <xf numFmtId="0" fontId="24" fillId="0" borderId="0" xfId="2" applyFont="1"/>
    <xf numFmtId="0" fontId="25" fillId="0" borderId="0" xfId="2" applyFont="1"/>
    <xf numFmtId="43" fontId="25" fillId="0" borderId="0" xfId="1" applyFont="1"/>
    <xf numFmtId="43" fontId="3" fillId="0" borderId="0" xfId="1" applyFont="1"/>
    <xf numFmtId="168" fontId="3" fillId="0" borderId="0" xfId="2" applyNumberFormat="1" applyFont="1"/>
    <xf numFmtId="168" fontId="22" fillId="0" borderId="0" xfId="3" applyNumberFormat="1" applyFont="1"/>
    <xf numFmtId="168" fontId="25" fillId="0" borderId="0" xfId="2" applyNumberFormat="1" applyFont="1"/>
    <xf numFmtId="0" fontId="3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0" fontId="26" fillId="0" borderId="0" xfId="3" applyFont="1"/>
    <xf numFmtId="165" fontId="22" fillId="0" borderId="0" xfId="2" applyNumberFormat="1" applyFont="1" applyAlignment="1">
      <alignment horizontal="center"/>
    </xf>
    <xf numFmtId="0" fontId="18" fillId="0" borderId="0" xfId="2" applyFont="1"/>
    <xf numFmtId="165" fontId="14" fillId="0" borderId="0" xfId="2" applyNumberFormat="1" applyFont="1"/>
    <xf numFmtId="0" fontId="11" fillId="0" borderId="0" xfId="2" applyFont="1"/>
    <xf numFmtId="164" fontId="9" fillId="0" borderId="0" xfId="2" applyNumberFormat="1" applyFont="1"/>
    <xf numFmtId="164" fontId="27" fillId="0" borderId="0" xfId="2" applyNumberFormat="1" applyFont="1"/>
    <xf numFmtId="164" fontId="18" fillId="0" borderId="0" xfId="2" applyNumberFormat="1" applyFont="1"/>
    <xf numFmtId="3" fontId="18" fillId="0" borderId="0" xfId="2" applyNumberFormat="1" applyFont="1"/>
    <xf numFmtId="0" fontId="28" fillId="0" borderId="0" xfId="2" applyFont="1" applyAlignment="1">
      <alignment horizontal="left"/>
    </xf>
    <xf numFmtId="0" fontId="29" fillId="0" borderId="0" xfId="2" applyFont="1" applyAlignment="1">
      <alignment horizontal="left"/>
    </xf>
    <xf numFmtId="166" fontId="3" fillId="0" borderId="0" xfId="2" applyNumberFormat="1" applyFont="1"/>
    <xf numFmtId="168" fontId="12" fillId="0" borderId="0" xfId="4" applyNumberFormat="1" applyFont="1"/>
    <xf numFmtId="168" fontId="12" fillId="0" borderId="1" xfId="2" applyNumberFormat="1" applyFont="1" applyBorder="1"/>
    <xf numFmtId="168" fontId="12" fillId="0" borderId="1" xfId="4" applyNumberFormat="1" applyFont="1" applyBorder="1"/>
    <xf numFmtId="168" fontId="12" fillId="0" borderId="3" xfId="2" applyNumberFormat="1" applyFont="1" applyBorder="1"/>
    <xf numFmtId="169" fontId="3" fillId="0" borderId="0" xfId="2" applyNumberFormat="1" applyFont="1"/>
    <xf numFmtId="168" fontId="12" fillId="0" borderId="3" xfId="4" applyNumberFormat="1" applyFont="1" applyBorder="1"/>
    <xf numFmtId="166" fontId="13" fillId="0" borderId="4" xfId="2" applyNumberFormat="1" applyFont="1" applyBorder="1" applyAlignment="1">
      <alignment horizontal="center"/>
    </xf>
    <xf numFmtId="166" fontId="13" fillId="0" borderId="4" xfId="2" applyNumberFormat="1" applyFont="1" applyBorder="1"/>
    <xf numFmtId="166" fontId="6" fillId="0" borderId="0" xfId="2" applyNumberFormat="1" applyFont="1"/>
    <xf numFmtId="166" fontId="9" fillId="0" borderId="0" xfId="2" applyNumberFormat="1" applyFont="1"/>
    <xf numFmtId="170" fontId="6" fillId="0" borderId="0" xfId="2" applyNumberFormat="1" applyFont="1"/>
    <xf numFmtId="166" fontId="1" fillId="0" borderId="0" xfId="2" applyNumberFormat="1"/>
    <xf numFmtId="0" fontId="22" fillId="0" borderId="0" xfId="2" applyFont="1"/>
    <xf numFmtId="165" fontId="22" fillId="0" borderId="0" xfId="2" applyNumberFormat="1" applyFont="1"/>
    <xf numFmtId="0" fontId="30" fillId="0" borderId="0" xfId="2" applyFont="1"/>
    <xf numFmtId="0" fontId="31" fillId="0" borderId="0" xfId="2" applyFont="1"/>
    <xf numFmtId="0" fontId="32" fillId="0" borderId="0" xfId="2" applyFont="1"/>
    <xf numFmtId="164" fontId="31" fillId="0" borderId="0" xfId="2" applyNumberFormat="1" applyFont="1"/>
    <xf numFmtId="165" fontId="31" fillId="0" borderId="0" xfId="2" applyNumberFormat="1" applyFont="1"/>
  </cellXfs>
  <cellStyles count="5">
    <cellStyle name="Millares" xfId="1" builtinId="3"/>
    <cellStyle name="Millares 2 10" xfId="4" xr:uid="{8B9C1E4D-1A6A-4C61-8F75-13C22F9FF05E}"/>
    <cellStyle name="Normal" xfId="0" builtinId="0"/>
    <cellStyle name="Normal - Style1" xfId="2" xr:uid="{6DAE17C9-8C80-4521-9ADA-EDEE50EDCB5C}"/>
    <cellStyle name="Normal 3 2 10" xfId="3" xr:uid="{67204580-2F48-4B64-AA85-C94810937A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16934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20B57B-ECC3-47DE-86CD-AA9AE419D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85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2448000</xdr:colOff>
      <xdr:row>59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C03A70CD-7FCB-4A3B-9ACC-89E4C67E5BF1}"/>
            </a:ext>
          </a:extLst>
        </xdr:cNvPr>
        <xdr:cNvSpPr>
          <a:spLocks noChangeShapeType="1"/>
        </xdr:cNvSpPr>
      </xdr:nvSpPr>
      <xdr:spPr bwMode="auto">
        <a:xfrm>
          <a:off x="0" y="12941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1308101</xdr:colOff>
      <xdr:row>59</xdr:row>
      <xdr:rowOff>0</xdr:rowOff>
    </xdr:from>
    <xdr:to>
      <xdr:col>7</xdr:col>
      <xdr:colOff>508000</xdr:colOff>
      <xdr:row>59</xdr:row>
      <xdr:rowOff>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BDAEBD3F-0DFC-488F-BA5C-D201948E88DF}"/>
            </a:ext>
          </a:extLst>
        </xdr:cNvPr>
        <xdr:cNvSpPr>
          <a:spLocks noChangeShapeType="1"/>
        </xdr:cNvSpPr>
      </xdr:nvSpPr>
      <xdr:spPr bwMode="auto">
        <a:xfrm>
          <a:off x="6794501" y="12941300"/>
          <a:ext cx="25463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58</xdr:row>
      <xdr:rowOff>212725</xdr:rowOff>
    </xdr:from>
    <xdr:to>
      <xdr:col>0</xdr:col>
      <xdr:colOff>5740811</xdr:colOff>
      <xdr:row>58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0FF77397-F843-4578-AAD9-D8104523E51B}"/>
            </a:ext>
          </a:extLst>
        </xdr:cNvPr>
        <xdr:cNvSpPr>
          <a:spLocks noChangeShapeType="1"/>
        </xdr:cNvSpPr>
      </xdr:nvSpPr>
      <xdr:spPr bwMode="auto">
        <a:xfrm>
          <a:off x="3220811" y="12938125"/>
          <a:ext cx="21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3187700</xdr:colOff>
      <xdr:row>59</xdr:row>
      <xdr:rowOff>0</xdr:rowOff>
    </xdr:from>
    <xdr:to>
      <xdr:col>4</xdr:col>
      <xdr:colOff>390600</xdr:colOff>
      <xdr:row>59</xdr:row>
      <xdr:rowOff>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6DBA8DC8-DAA3-4344-BAED-90D399A13B29}"/>
            </a:ext>
          </a:extLst>
        </xdr:cNvPr>
        <xdr:cNvSpPr>
          <a:spLocks noChangeShapeType="1"/>
        </xdr:cNvSpPr>
      </xdr:nvSpPr>
      <xdr:spPr bwMode="auto">
        <a:xfrm>
          <a:off x="3187700" y="12941300"/>
          <a:ext cx="268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33867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3E0361-EA09-4844-B20A-94405ABDC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6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2448000</xdr:colOff>
      <xdr:row>61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46A27642-EC00-452F-8AA7-0F3FE6B924A9}"/>
            </a:ext>
          </a:extLst>
        </xdr:cNvPr>
        <xdr:cNvSpPr>
          <a:spLocks noChangeShapeType="1"/>
        </xdr:cNvSpPr>
      </xdr:nvSpPr>
      <xdr:spPr bwMode="auto">
        <a:xfrm>
          <a:off x="0" y="1301115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558801</xdr:colOff>
      <xdr:row>60</xdr:row>
      <xdr:rowOff>165100</xdr:rowOff>
    </xdr:from>
    <xdr:to>
      <xdr:col>8</xdr:col>
      <xdr:colOff>50801</xdr:colOff>
      <xdr:row>60</xdr:row>
      <xdr:rowOff>165100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0B13CD29-0533-465E-B76A-70EEABA5D4A5}"/>
            </a:ext>
          </a:extLst>
        </xdr:cNvPr>
        <xdr:cNvSpPr>
          <a:spLocks noChangeShapeType="1"/>
        </xdr:cNvSpPr>
      </xdr:nvSpPr>
      <xdr:spPr bwMode="auto">
        <a:xfrm>
          <a:off x="5765801" y="13004800"/>
          <a:ext cx="302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60</xdr:row>
      <xdr:rowOff>212725</xdr:rowOff>
    </xdr:from>
    <xdr:to>
      <xdr:col>0</xdr:col>
      <xdr:colOff>5740811</xdr:colOff>
      <xdr:row>60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7E58C06D-322B-4897-88C0-689C92060C99}"/>
            </a:ext>
          </a:extLst>
        </xdr:cNvPr>
        <xdr:cNvSpPr>
          <a:spLocks noChangeShapeType="1"/>
        </xdr:cNvSpPr>
      </xdr:nvSpPr>
      <xdr:spPr bwMode="auto">
        <a:xfrm>
          <a:off x="3182711" y="1300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2844800</xdr:colOff>
      <xdr:row>60</xdr:row>
      <xdr:rowOff>165100</xdr:rowOff>
    </xdr:from>
    <xdr:to>
      <xdr:col>4</xdr:col>
      <xdr:colOff>200100</xdr:colOff>
      <xdr:row>60</xdr:row>
      <xdr:rowOff>165100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451374CF-C40E-489A-B4A7-F12E676AC94D}"/>
            </a:ext>
          </a:extLst>
        </xdr:cNvPr>
        <xdr:cNvSpPr>
          <a:spLocks noChangeShapeType="1"/>
        </xdr:cNvSpPr>
      </xdr:nvSpPr>
      <xdr:spPr bwMode="auto">
        <a:xfrm>
          <a:off x="2844800" y="13004800"/>
          <a:ext cx="25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NOV2023/11%20EFC%20BANAGRICOLA%20Noviembre2023.xlsx" TargetMode="External"/><Relationship Id="rId1" Type="http://schemas.openxmlformats.org/officeDocument/2006/relationships/externalLinkPath" Target="11%20EFC%20BANAGRICOLA%20Noviembre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BANA (PESOS CR)"/>
      <sheetName val="(10)codigos"/>
      <sheetName val="(11)S_BANAGRICOLA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30 DE NOVIEMBRE 2023 Y 2022.</v>
          </cell>
        </row>
        <row r="16">
          <cell r="B16" t="str">
            <v xml:space="preserve">DEL 01 DE ENERO AL 30 DE NOVIEMBRE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698C1-9900-4A9C-AE33-3BF2265A85A2}">
  <sheetPr>
    <pageSetUpPr fitToPage="1"/>
  </sheetPr>
  <dimension ref="A1:X88"/>
  <sheetViews>
    <sheetView tabSelected="1" zoomScale="75" zoomScaleNormal="75" workbookViewId="0">
      <selection activeCell="H6" sqref="H6"/>
    </sheetView>
  </sheetViews>
  <sheetFormatPr baseColWidth="10" defaultColWidth="11.453125" defaultRowHeight="15.5" x14ac:dyDescent="0.35"/>
  <cols>
    <col min="1" max="1" width="49.1796875" style="3" customWidth="1"/>
    <col min="2" max="2" width="16.7265625" style="2" customWidth="1"/>
    <col min="3" max="3" width="3.81640625" style="3" customWidth="1"/>
    <col min="4" max="4" width="8.81640625" style="4" customWidth="1"/>
    <col min="5" max="5" width="20.54296875" style="3" bestFit="1" customWidth="1"/>
    <col min="6" max="6" width="6.81640625" style="3" customWidth="1"/>
    <col min="7" max="7" width="20.54296875" style="3" bestFit="1" customWidth="1"/>
    <col min="8" max="8" width="9.453125" style="3" customWidth="1"/>
    <col min="9" max="9" width="9.26953125" style="3" customWidth="1"/>
    <col min="10" max="11" width="14.81640625" style="7" bestFit="1" customWidth="1"/>
    <col min="12" max="13" width="11.453125" style="7"/>
    <col min="14" max="16" width="14.81640625" style="8" bestFit="1" customWidth="1"/>
    <col min="17" max="17" width="14.81640625" style="7" bestFit="1" customWidth="1"/>
    <col min="18" max="16384" width="11.453125" style="7"/>
  </cols>
  <sheetData>
    <row r="1" spans="1:19" ht="39.75" customHeight="1" x14ac:dyDescent="0.4">
      <c r="A1" s="1"/>
      <c r="E1" s="5"/>
      <c r="G1" s="5"/>
      <c r="H1" s="6"/>
    </row>
    <row r="2" spans="1:19" s="15" customFormat="1" ht="30" customHeight="1" x14ac:dyDescent="0.5">
      <c r="A2" s="9" t="s">
        <v>0</v>
      </c>
      <c r="B2" s="10"/>
      <c r="C2" s="11"/>
      <c r="D2" s="12"/>
      <c r="E2" s="13"/>
      <c r="F2" s="11"/>
      <c r="G2" s="13"/>
      <c r="H2" s="14"/>
      <c r="I2" s="14"/>
      <c r="J2" s="16"/>
      <c r="N2" s="8"/>
      <c r="O2" s="8"/>
      <c r="P2" s="8"/>
    </row>
    <row r="3" spans="1:19" ht="25" customHeight="1" x14ac:dyDescent="0.4">
      <c r="A3" s="17" t="s">
        <v>1</v>
      </c>
      <c r="B3" s="18"/>
      <c r="C3" s="19"/>
      <c r="D3" s="20"/>
      <c r="E3" s="21"/>
      <c r="F3" s="19"/>
      <c r="G3" s="21"/>
    </row>
    <row r="4" spans="1:19" ht="18" x14ac:dyDescent="0.4">
      <c r="A4" s="17" t="str">
        <f>+'[1](1)FECHAS'!B14</f>
        <v>AL 30 DE NOVIEMBRE 2023 Y 2022.</v>
      </c>
      <c r="B4" s="18"/>
      <c r="C4" s="19"/>
      <c r="D4" s="20"/>
      <c r="E4" s="19"/>
      <c r="F4" s="19"/>
      <c r="G4" s="19"/>
    </row>
    <row r="5" spans="1:19" ht="18" x14ac:dyDescent="0.4">
      <c r="A5" s="17" t="s">
        <v>2</v>
      </c>
      <c r="B5" s="18"/>
      <c r="C5" s="19"/>
      <c r="D5" s="20"/>
      <c r="E5" s="19"/>
      <c r="F5" s="19"/>
      <c r="G5" s="19"/>
    </row>
    <row r="6" spans="1:19" ht="18" x14ac:dyDescent="0.4">
      <c r="A6" s="17"/>
      <c r="B6" s="18"/>
      <c r="C6" s="19"/>
      <c r="D6" s="20"/>
      <c r="E6" s="19"/>
      <c r="F6" s="19"/>
      <c r="G6" s="19"/>
      <c r="I6" s="7"/>
    </row>
    <row r="7" spans="1:19" ht="18" x14ac:dyDescent="0.4">
      <c r="A7" s="19"/>
      <c r="B7" s="18"/>
      <c r="C7" s="19"/>
      <c r="D7" s="20"/>
      <c r="E7" s="23">
        <v>2023</v>
      </c>
      <c r="F7" s="19"/>
      <c r="G7" s="23">
        <v>2022</v>
      </c>
      <c r="H7" s="24"/>
      <c r="I7" s="25"/>
    </row>
    <row r="8" spans="1:19" ht="18" x14ac:dyDescent="0.4">
      <c r="A8" s="26" t="s">
        <v>3</v>
      </c>
      <c r="B8" s="18"/>
      <c r="C8" s="19"/>
      <c r="D8" s="20"/>
      <c r="E8" s="27"/>
      <c r="F8" s="19"/>
      <c r="G8" s="27"/>
      <c r="H8" s="28"/>
      <c r="I8" s="29"/>
    </row>
    <row r="9" spans="1:19" ht="18" x14ac:dyDescent="0.4">
      <c r="A9" s="26" t="s">
        <v>4</v>
      </c>
      <c r="B9" s="18"/>
      <c r="C9" s="19"/>
      <c r="D9" s="20"/>
      <c r="E9" s="27"/>
      <c r="F9" s="19"/>
      <c r="G9" s="27"/>
      <c r="H9" s="28"/>
      <c r="I9" s="29"/>
    </row>
    <row r="10" spans="1:19" ht="18" x14ac:dyDescent="0.4">
      <c r="A10" s="31" t="s">
        <v>5</v>
      </c>
      <c r="B10" s="18"/>
      <c r="C10" s="27"/>
      <c r="D10" s="20"/>
      <c r="E10" s="32">
        <v>817328.9</v>
      </c>
      <c r="F10" s="19"/>
      <c r="G10" s="32">
        <v>806695.3</v>
      </c>
      <c r="H10" s="33"/>
      <c r="I10" s="29"/>
      <c r="Q10" s="8"/>
      <c r="R10" s="34"/>
      <c r="S10" s="34"/>
    </row>
    <row r="11" spans="1:19" ht="18" x14ac:dyDescent="0.4">
      <c r="A11" s="31" t="s">
        <v>6</v>
      </c>
      <c r="B11" s="18"/>
      <c r="C11" s="27"/>
      <c r="D11" s="35"/>
      <c r="E11" s="36">
        <v>1980.7</v>
      </c>
      <c r="F11" s="19"/>
      <c r="G11" s="36">
        <v>1921.7</v>
      </c>
      <c r="H11" s="33"/>
      <c r="I11" s="29"/>
      <c r="Q11" s="8"/>
      <c r="R11" s="34"/>
      <c r="S11" s="34"/>
    </row>
    <row r="12" spans="1:19" ht="18" x14ac:dyDescent="0.4">
      <c r="A12" s="31" t="s">
        <v>7</v>
      </c>
      <c r="B12" s="18"/>
      <c r="C12" s="27"/>
      <c r="D12" s="20"/>
      <c r="E12" s="27">
        <v>890198.4</v>
      </c>
      <c r="F12" s="19"/>
      <c r="G12" s="27">
        <v>805742.7</v>
      </c>
      <c r="H12" s="33"/>
      <c r="I12" s="29"/>
      <c r="Q12" s="8"/>
      <c r="R12" s="34"/>
      <c r="S12" s="34"/>
    </row>
    <row r="13" spans="1:19" ht="18" x14ac:dyDescent="0.4">
      <c r="A13" s="31" t="s">
        <v>8</v>
      </c>
      <c r="B13" s="18"/>
      <c r="C13" s="27"/>
      <c r="D13" s="20"/>
      <c r="E13" s="37">
        <v>3861503.4</v>
      </c>
      <c r="F13" s="19"/>
      <c r="G13" s="37">
        <v>3839058.6</v>
      </c>
      <c r="H13" s="33"/>
      <c r="I13" s="29"/>
      <c r="Q13" s="8"/>
      <c r="R13" s="34"/>
      <c r="S13" s="34"/>
    </row>
    <row r="14" spans="1:19" ht="18" x14ac:dyDescent="0.4">
      <c r="A14" s="38"/>
      <c r="B14" s="18"/>
      <c r="C14" s="27"/>
      <c r="D14" s="20"/>
      <c r="E14" s="27">
        <v>5571011.4000000004</v>
      </c>
      <c r="F14" s="19"/>
      <c r="G14" s="27">
        <v>5453418.2999999998</v>
      </c>
      <c r="H14" s="33"/>
      <c r="I14" s="29"/>
      <c r="Q14" s="8"/>
      <c r="R14" s="34"/>
      <c r="S14" s="34"/>
    </row>
    <row r="15" spans="1:19" ht="18" x14ac:dyDescent="0.4">
      <c r="A15" s="26" t="s">
        <v>9</v>
      </c>
      <c r="B15" s="18"/>
      <c r="C15" s="27"/>
      <c r="D15" s="20"/>
      <c r="E15" s="27"/>
      <c r="F15" s="19"/>
      <c r="G15" s="27"/>
      <c r="H15" s="33"/>
      <c r="I15" s="29"/>
      <c r="Q15" s="8"/>
      <c r="R15" s="34"/>
      <c r="S15" s="34"/>
    </row>
    <row r="16" spans="1:19" ht="18" x14ac:dyDescent="0.4">
      <c r="A16" s="31" t="s">
        <v>10</v>
      </c>
      <c r="B16" s="18"/>
      <c r="C16" s="27"/>
      <c r="D16" s="20"/>
      <c r="E16" s="27">
        <v>1497.6</v>
      </c>
      <c r="F16" s="19"/>
      <c r="G16" s="27">
        <v>1820.5</v>
      </c>
      <c r="H16" s="33"/>
      <c r="I16" s="29"/>
      <c r="Q16" s="8"/>
      <c r="R16" s="34"/>
      <c r="S16" s="34"/>
    </row>
    <row r="17" spans="1:19" ht="18" x14ac:dyDescent="0.4">
      <c r="A17" s="31" t="s">
        <v>11</v>
      </c>
      <c r="B17" s="18"/>
      <c r="C17" s="27"/>
      <c r="D17" s="20"/>
      <c r="E17" s="27">
        <v>5833.9</v>
      </c>
      <c r="F17" s="19"/>
      <c r="G17" s="27">
        <v>5789.2</v>
      </c>
      <c r="H17" s="33"/>
      <c r="I17" s="29"/>
      <c r="Q17" s="8"/>
      <c r="R17" s="34"/>
      <c r="S17" s="34"/>
    </row>
    <row r="18" spans="1:19" ht="18" x14ac:dyDescent="0.4">
      <c r="A18" s="31" t="s">
        <v>12</v>
      </c>
      <c r="B18" s="18"/>
      <c r="C18" s="27"/>
      <c r="D18" s="20"/>
      <c r="E18" s="37">
        <v>102017.9</v>
      </c>
      <c r="F18" s="19"/>
      <c r="G18" s="37">
        <v>88346.9</v>
      </c>
      <c r="H18" s="33"/>
      <c r="I18" s="29"/>
      <c r="Q18" s="8"/>
      <c r="R18" s="34"/>
      <c r="S18" s="34"/>
    </row>
    <row r="19" spans="1:19" ht="18" x14ac:dyDescent="0.4">
      <c r="A19" s="38"/>
      <c r="B19" s="18"/>
      <c r="C19" s="27"/>
      <c r="D19" s="20"/>
      <c r="E19" s="27">
        <v>109349.4</v>
      </c>
      <c r="F19" s="19"/>
      <c r="G19" s="27">
        <v>95956.599999999991</v>
      </c>
      <c r="H19" s="33"/>
      <c r="I19" s="29"/>
      <c r="Q19" s="8"/>
      <c r="R19" s="34"/>
      <c r="S19" s="34"/>
    </row>
    <row r="20" spans="1:19" ht="18" x14ac:dyDescent="0.4">
      <c r="A20" s="26" t="s">
        <v>13</v>
      </c>
      <c r="B20" s="18"/>
      <c r="C20" s="27"/>
      <c r="D20" s="20"/>
      <c r="E20" s="27"/>
      <c r="F20" s="19"/>
      <c r="G20" s="27"/>
      <c r="H20" s="33"/>
      <c r="I20" s="29"/>
      <c r="Q20" s="8"/>
      <c r="R20" s="34"/>
      <c r="S20" s="34"/>
    </row>
    <row r="21" spans="1:19" ht="18" x14ac:dyDescent="0.4">
      <c r="A21" s="31" t="s">
        <v>14</v>
      </c>
      <c r="B21" s="18"/>
      <c r="C21" s="27"/>
      <c r="D21" s="20"/>
      <c r="E21" s="37">
        <v>80816.399999999994</v>
      </c>
      <c r="F21" s="19"/>
      <c r="G21" s="37">
        <v>83570.3</v>
      </c>
      <c r="H21" s="33"/>
      <c r="I21" s="29"/>
      <c r="Q21" s="8"/>
      <c r="R21" s="34"/>
      <c r="S21" s="34"/>
    </row>
    <row r="22" spans="1:19" ht="18" hidden="1" x14ac:dyDescent="0.4">
      <c r="A22" s="31" t="s">
        <v>15</v>
      </c>
      <c r="B22" s="18"/>
      <c r="C22" s="27"/>
      <c r="D22" s="20"/>
      <c r="E22" s="39">
        <v>0</v>
      </c>
      <c r="F22" s="19"/>
      <c r="G22" s="39">
        <v>0</v>
      </c>
      <c r="H22" s="33"/>
      <c r="I22" s="29"/>
      <c r="Q22" s="8"/>
      <c r="R22" s="34"/>
      <c r="S22" s="34"/>
    </row>
    <row r="23" spans="1:19" ht="17.25" hidden="1" customHeight="1" x14ac:dyDescent="0.4">
      <c r="A23" s="38"/>
      <c r="B23" s="18"/>
      <c r="C23" s="27"/>
      <c r="D23" s="20"/>
      <c r="E23" s="37"/>
      <c r="F23" s="19"/>
      <c r="G23" s="37"/>
      <c r="H23" s="28"/>
      <c r="I23" s="29"/>
      <c r="Q23" s="8"/>
      <c r="R23" s="34"/>
      <c r="S23" s="34"/>
    </row>
    <row r="24" spans="1:19" ht="32.25" customHeight="1" thickBot="1" x14ac:dyDescent="0.45">
      <c r="A24" s="35" t="s">
        <v>16</v>
      </c>
      <c r="B24" s="18"/>
      <c r="C24" s="27"/>
      <c r="D24" s="20"/>
      <c r="E24" s="40">
        <v>5761177.2000000002</v>
      </c>
      <c r="F24" s="41"/>
      <c r="G24" s="40">
        <v>5632945.2000000002</v>
      </c>
      <c r="H24" s="28"/>
      <c r="I24" s="29"/>
      <c r="J24" s="42"/>
      <c r="K24" s="34"/>
      <c r="Q24" s="8"/>
      <c r="R24" s="34"/>
      <c r="S24" s="34"/>
    </row>
    <row r="25" spans="1:19" ht="18.5" thickTop="1" x14ac:dyDescent="0.4">
      <c r="A25" s="19"/>
      <c r="B25" s="18"/>
      <c r="C25" s="27"/>
      <c r="D25" s="20"/>
      <c r="E25" s="27"/>
      <c r="F25" s="19"/>
      <c r="G25" s="27"/>
      <c r="H25" s="28"/>
      <c r="I25" s="29"/>
      <c r="Q25" s="8"/>
      <c r="R25" s="34"/>
      <c r="S25" s="34"/>
    </row>
    <row r="26" spans="1:19" ht="18" x14ac:dyDescent="0.4">
      <c r="A26" s="35" t="s">
        <v>17</v>
      </c>
      <c r="B26" s="18"/>
      <c r="C26" s="27"/>
      <c r="D26" s="20"/>
      <c r="E26" s="27"/>
      <c r="F26" s="19"/>
      <c r="G26" s="27"/>
      <c r="H26" s="28"/>
      <c r="I26" s="29"/>
      <c r="Q26" s="8"/>
      <c r="R26" s="34"/>
      <c r="S26" s="34"/>
    </row>
    <row r="27" spans="1:19" ht="18" x14ac:dyDescent="0.4">
      <c r="A27" s="19"/>
      <c r="B27" s="18"/>
      <c r="C27" s="27"/>
      <c r="D27" s="20"/>
      <c r="E27" s="27"/>
      <c r="F27" s="19"/>
      <c r="G27" s="27"/>
      <c r="H27" s="28"/>
      <c r="I27" s="29"/>
      <c r="Q27" s="8"/>
      <c r="R27" s="34"/>
      <c r="S27" s="34"/>
    </row>
    <row r="28" spans="1:19" ht="18" x14ac:dyDescent="0.4">
      <c r="A28" s="35" t="s">
        <v>18</v>
      </c>
      <c r="B28" s="18"/>
      <c r="C28" s="27"/>
      <c r="D28" s="20"/>
      <c r="E28" s="27"/>
      <c r="F28" s="19"/>
      <c r="G28" s="27"/>
      <c r="H28" s="28"/>
      <c r="I28" s="29"/>
      <c r="Q28" s="8"/>
      <c r="R28" s="34"/>
      <c r="S28" s="34"/>
    </row>
    <row r="29" spans="1:19" ht="18" x14ac:dyDescent="0.4">
      <c r="A29" s="43" t="s">
        <v>19</v>
      </c>
      <c r="B29" s="18"/>
      <c r="C29" s="27"/>
      <c r="D29" s="20"/>
      <c r="E29" s="32">
        <v>4245786.7</v>
      </c>
      <c r="F29" s="19"/>
      <c r="G29" s="32">
        <v>4206037</v>
      </c>
      <c r="H29" s="28"/>
      <c r="I29" s="29"/>
      <c r="Q29" s="8"/>
      <c r="R29" s="34"/>
      <c r="S29" s="34"/>
    </row>
    <row r="30" spans="1:19" ht="18" x14ac:dyDescent="0.4">
      <c r="A30" s="43" t="s">
        <v>20</v>
      </c>
      <c r="B30" s="18"/>
      <c r="C30" s="27"/>
      <c r="D30" s="20"/>
      <c r="E30" s="27">
        <v>4124.3</v>
      </c>
      <c r="F30" s="19"/>
      <c r="G30" s="27">
        <v>4085.6</v>
      </c>
      <c r="H30" s="28"/>
      <c r="I30" s="29"/>
      <c r="Q30" s="8"/>
      <c r="R30" s="34"/>
      <c r="S30" s="34"/>
    </row>
    <row r="31" spans="1:19" ht="18" x14ac:dyDescent="0.4">
      <c r="A31" s="43" t="s">
        <v>21</v>
      </c>
      <c r="B31" s="18"/>
      <c r="C31" s="27"/>
      <c r="D31" s="20"/>
      <c r="E31" s="27">
        <v>498273.9</v>
      </c>
      <c r="F31" s="19"/>
      <c r="G31" s="27">
        <v>449765.8</v>
      </c>
      <c r="H31" s="28"/>
      <c r="I31" s="29"/>
      <c r="Q31" s="8"/>
      <c r="R31" s="34"/>
      <c r="S31" s="34"/>
    </row>
    <row r="32" spans="1:19" ht="18" hidden="1" x14ac:dyDescent="0.4">
      <c r="A32" s="43" t="s">
        <v>22</v>
      </c>
      <c r="B32" s="18"/>
      <c r="C32" s="27"/>
      <c r="D32" s="20"/>
      <c r="E32" s="36">
        <v>0</v>
      </c>
      <c r="F32" s="19"/>
      <c r="G32" s="36">
        <v>0</v>
      </c>
      <c r="H32" s="28"/>
      <c r="I32" s="29"/>
      <c r="Q32" s="8"/>
      <c r="R32" s="34"/>
      <c r="S32" s="34"/>
    </row>
    <row r="33" spans="1:19" ht="18" hidden="1" x14ac:dyDescent="0.4">
      <c r="A33" s="43" t="s">
        <v>23</v>
      </c>
      <c r="B33" s="18"/>
      <c r="C33" s="27"/>
      <c r="D33" s="20"/>
      <c r="E33" s="36">
        <v>0</v>
      </c>
      <c r="F33" s="19"/>
      <c r="G33" s="36">
        <v>0</v>
      </c>
      <c r="H33" s="28"/>
      <c r="I33" s="29"/>
      <c r="Q33" s="8"/>
      <c r="R33" s="34"/>
      <c r="S33" s="34"/>
    </row>
    <row r="34" spans="1:19" ht="18" x14ac:dyDescent="0.4">
      <c r="A34" s="43" t="s">
        <v>24</v>
      </c>
      <c r="B34" s="18"/>
      <c r="C34" s="27"/>
      <c r="D34" s="20"/>
      <c r="E34" s="27">
        <v>162237.6</v>
      </c>
      <c r="F34" s="19"/>
      <c r="G34" s="27">
        <v>125722</v>
      </c>
      <c r="H34" s="28"/>
      <c r="I34" s="29"/>
      <c r="Q34" s="8"/>
      <c r="R34" s="34"/>
      <c r="S34" s="34"/>
    </row>
    <row r="35" spans="1:19" ht="18" x14ac:dyDescent="0.4">
      <c r="A35" s="43" t="s">
        <v>25</v>
      </c>
      <c r="B35" s="18"/>
      <c r="C35" s="27"/>
      <c r="D35" s="20"/>
      <c r="E35" s="27">
        <v>20915.599999999999</v>
      </c>
      <c r="F35" s="19"/>
      <c r="G35" s="27">
        <v>22365.1</v>
      </c>
      <c r="H35" s="28"/>
      <c r="I35" s="29"/>
      <c r="Q35" s="8"/>
      <c r="R35" s="34"/>
      <c r="S35" s="34"/>
    </row>
    <row r="36" spans="1:19" ht="18" x14ac:dyDescent="0.4">
      <c r="A36" s="38"/>
      <c r="B36" s="18"/>
      <c r="C36" s="27"/>
      <c r="D36" s="20"/>
      <c r="E36" s="44">
        <v>4931338.0999999996</v>
      </c>
      <c r="F36" s="19"/>
      <c r="G36" s="44">
        <v>4807975.4999999991</v>
      </c>
      <c r="H36" s="28"/>
      <c r="I36" s="29"/>
      <c r="Q36" s="8"/>
      <c r="R36" s="34"/>
      <c r="S36" s="34"/>
    </row>
    <row r="37" spans="1:19" ht="18" x14ac:dyDescent="0.4">
      <c r="A37" s="35" t="s">
        <v>26</v>
      </c>
      <c r="B37" s="18"/>
      <c r="C37" s="27"/>
      <c r="D37" s="20"/>
      <c r="E37" s="27"/>
      <c r="F37" s="19"/>
      <c r="G37" s="27"/>
      <c r="H37" s="28"/>
      <c r="I37" s="29"/>
      <c r="Q37" s="8"/>
      <c r="R37" s="34"/>
      <c r="S37" s="34"/>
    </row>
    <row r="38" spans="1:19" ht="18" x14ac:dyDescent="0.4">
      <c r="A38" s="43" t="s">
        <v>27</v>
      </c>
      <c r="B38" s="18"/>
      <c r="C38" s="27"/>
      <c r="D38" s="20"/>
      <c r="E38" s="27">
        <v>61473.5</v>
      </c>
      <c r="F38" s="19"/>
      <c r="G38" s="27">
        <v>54184.1</v>
      </c>
      <c r="H38" s="28"/>
      <c r="I38" s="29"/>
      <c r="Q38" s="8"/>
      <c r="R38" s="34"/>
      <c r="S38" s="34"/>
    </row>
    <row r="39" spans="1:19" ht="18" x14ac:dyDescent="0.4">
      <c r="A39" s="43" t="s">
        <v>28</v>
      </c>
      <c r="B39" s="18"/>
      <c r="C39" s="27"/>
      <c r="D39" s="20"/>
      <c r="E39" s="27">
        <v>38338.6</v>
      </c>
      <c r="F39" s="19"/>
      <c r="G39" s="27">
        <v>33735.800000000003</v>
      </c>
      <c r="H39" s="28"/>
      <c r="I39" s="29"/>
      <c r="Q39" s="8"/>
      <c r="R39" s="34"/>
      <c r="S39" s="34"/>
    </row>
    <row r="40" spans="1:19" ht="18" x14ac:dyDescent="0.4">
      <c r="A40" s="43" t="s">
        <v>25</v>
      </c>
      <c r="B40" s="18"/>
      <c r="C40" s="27"/>
      <c r="D40" s="20"/>
      <c r="E40" s="27">
        <v>34592.1</v>
      </c>
      <c r="F40" s="19"/>
      <c r="G40" s="27">
        <v>37528.400000000001</v>
      </c>
      <c r="H40" s="28"/>
      <c r="I40" s="29"/>
      <c r="Q40" s="8"/>
      <c r="R40" s="34"/>
      <c r="S40" s="34"/>
    </row>
    <row r="41" spans="1:19" ht="18" x14ac:dyDescent="0.4">
      <c r="A41" s="38"/>
      <c r="B41" s="18"/>
      <c r="C41" s="27"/>
      <c r="D41" s="20"/>
      <c r="E41" s="44">
        <v>134404.20000000001</v>
      </c>
      <c r="F41" s="19"/>
      <c r="G41" s="44">
        <v>125448.29999999999</v>
      </c>
      <c r="H41" s="28"/>
      <c r="I41" s="29"/>
      <c r="Q41" s="8"/>
      <c r="R41" s="34"/>
      <c r="S41" s="34"/>
    </row>
    <row r="42" spans="1:19" ht="18" x14ac:dyDescent="0.4">
      <c r="A42" s="26"/>
      <c r="B42" s="18"/>
      <c r="C42" s="27"/>
      <c r="D42" s="20"/>
      <c r="E42" s="27"/>
      <c r="F42" s="19"/>
      <c r="G42" s="27"/>
      <c r="H42" s="28"/>
      <c r="I42" s="29"/>
      <c r="Q42" s="8"/>
      <c r="R42" s="34"/>
      <c r="S42" s="34"/>
    </row>
    <row r="43" spans="1:19" ht="18" x14ac:dyDescent="0.4">
      <c r="A43" s="26" t="s">
        <v>29</v>
      </c>
      <c r="B43" s="18"/>
      <c r="C43" s="27"/>
      <c r="D43" s="20"/>
      <c r="E43" s="44">
        <v>71575.600000000006</v>
      </c>
      <c r="F43" s="19"/>
      <c r="G43" s="44">
        <v>71291.199999999997</v>
      </c>
      <c r="H43" s="28"/>
      <c r="I43" s="29"/>
      <c r="Q43" s="8"/>
      <c r="R43" s="34"/>
      <c r="S43" s="34"/>
    </row>
    <row r="44" spans="1:19" ht="18" x14ac:dyDescent="0.4">
      <c r="A44" s="26"/>
      <c r="B44" s="18"/>
      <c r="C44" s="27"/>
      <c r="D44" s="20"/>
      <c r="E44" s="27"/>
      <c r="F44" s="19"/>
      <c r="G44" s="27"/>
      <c r="H44" s="28"/>
      <c r="I44" s="29"/>
      <c r="Q44" s="8"/>
      <c r="R44" s="34"/>
      <c r="S44" s="34"/>
    </row>
    <row r="45" spans="1:19" ht="18" x14ac:dyDescent="0.4">
      <c r="A45" s="43" t="s">
        <v>30</v>
      </c>
      <c r="B45" s="18"/>
      <c r="C45" s="27"/>
      <c r="D45" s="20"/>
      <c r="E45" s="37">
        <v>5137317.8999999994</v>
      </c>
      <c r="F45" s="41"/>
      <c r="G45" s="37">
        <v>5004714.9999999991</v>
      </c>
      <c r="H45" s="28"/>
      <c r="I45" s="29"/>
      <c r="Q45" s="8"/>
      <c r="R45" s="34"/>
      <c r="S45" s="34"/>
    </row>
    <row r="46" spans="1:19" ht="18" x14ac:dyDescent="0.4">
      <c r="A46" s="38"/>
      <c r="B46" s="18"/>
      <c r="C46" s="27"/>
      <c r="D46" s="20"/>
      <c r="E46" s="27"/>
      <c r="F46" s="19"/>
      <c r="G46" s="27"/>
      <c r="H46" s="28"/>
      <c r="I46" s="29"/>
      <c r="Q46" s="8"/>
      <c r="R46" s="34"/>
      <c r="S46" s="34"/>
    </row>
    <row r="47" spans="1:19" ht="18" x14ac:dyDescent="0.4">
      <c r="A47" s="43" t="s">
        <v>31</v>
      </c>
      <c r="B47" s="18"/>
      <c r="C47" s="27"/>
      <c r="D47" s="20"/>
      <c r="E47" s="37">
        <v>20.5</v>
      </c>
      <c r="F47" s="19"/>
      <c r="G47" s="37">
        <v>20.2</v>
      </c>
      <c r="H47" s="28"/>
      <c r="I47" s="29"/>
      <c r="Q47" s="8"/>
      <c r="R47" s="34"/>
      <c r="S47" s="34"/>
    </row>
    <row r="48" spans="1:19" ht="18" x14ac:dyDescent="0.4">
      <c r="A48" s="38"/>
      <c r="B48" s="18"/>
      <c r="C48" s="27"/>
      <c r="D48" s="20"/>
      <c r="E48" s="27"/>
      <c r="F48" s="19"/>
      <c r="G48" s="27"/>
      <c r="H48" s="28"/>
      <c r="I48" s="29"/>
      <c r="Q48" s="8"/>
      <c r="R48" s="34"/>
      <c r="S48" s="34"/>
    </row>
    <row r="49" spans="1:19" ht="18" x14ac:dyDescent="0.4">
      <c r="A49" s="35" t="s">
        <v>32</v>
      </c>
      <c r="B49" s="18"/>
      <c r="C49" s="27"/>
      <c r="D49" s="20"/>
      <c r="E49" s="27"/>
      <c r="F49" s="19"/>
      <c r="G49" s="27"/>
      <c r="H49" s="28"/>
      <c r="I49" s="29"/>
      <c r="Q49" s="8"/>
      <c r="R49" s="34"/>
      <c r="S49" s="34"/>
    </row>
    <row r="50" spans="1:19" ht="18" x14ac:dyDescent="0.4">
      <c r="A50" s="43" t="s">
        <v>33</v>
      </c>
      <c r="B50" s="18"/>
      <c r="C50" s="27"/>
      <c r="D50" s="20"/>
      <c r="E50" s="27">
        <v>297500</v>
      </c>
      <c r="F50" s="19"/>
      <c r="G50" s="27">
        <v>297500</v>
      </c>
      <c r="H50" s="28"/>
      <c r="I50" s="29"/>
      <c r="Q50" s="8"/>
      <c r="R50" s="34"/>
      <c r="S50" s="34"/>
    </row>
    <row r="51" spans="1:19" ht="18" hidden="1" x14ac:dyDescent="0.4">
      <c r="A51" s="43" t="s">
        <v>34</v>
      </c>
      <c r="B51" s="18"/>
      <c r="C51" s="27"/>
      <c r="D51" s="20"/>
      <c r="E51" s="36">
        <v>0</v>
      </c>
      <c r="F51" s="19"/>
      <c r="G51" s="36">
        <v>0</v>
      </c>
      <c r="H51" s="28"/>
      <c r="I51" s="29"/>
      <c r="Q51" s="8"/>
      <c r="R51" s="34"/>
      <c r="S51" s="34"/>
    </row>
    <row r="52" spans="1:19" ht="18" hidden="1" x14ac:dyDescent="0.4">
      <c r="A52" s="31" t="s">
        <v>35</v>
      </c>
      <c r="B52" s="18"/>
      <c r="C52" s="27"/>
      <c r="D52" s="20"/>
      <c r="E52" s="27"/>
      <c r="F52" s="19"/>
      <c r="G52" s="27"/>
      <c r="H52" s="28"/>
      <c r="I52" s="29"/>
      <c r="Q52" s="8"/>
      <c r="R52" s="34"/>
      <c r="S52" s="34"/>
    </row>
    <row r="53" spans="1:19" ht="18" x14ac:dyDescent="0.4">
      <c r="A53" s="31" t="s">
        <v>36</v>
      </c>
      <c r="B53" s="18"/>
      <c r="C53" s="27"/>
      <c r="D53" s="20"/>
      <c r="E53" s="27">
        <v>326338.8</v>
      </c>
      <c r="F53" s="19"/>
      <c r="G53" s="27">
        <v>330710</v>
      </c>
      <c r="H53" s="28"/>
      <c r="I53" s="29"/>
      <c r="Q53" s="8"/>
      <c r="R53" s="34"/>
      <c r="S53" s="34"/>
    </row>
    <row r="54" spans="1:19" ht="4.5" customHeight="1" x14ac:dyDescent="0.4">
      <c r="A54" s="43"/>
      <c r="B54" s="18"/>
      <c r="C54" s="27"/>
      <c r="D54" s="20"/>
      <c r="E54" s="37"/>
      <c r="F54" s="19"/>
      <c r="G54" s="37"/>
      <c r="H54" s="28"/>
      <c r="I54" s="29"/>
      <c r="Q54" s="8"/>
      <c r="R54" s="34"/>
      <c r="S54" s="34"/>
    </row>
    <row r="55" spans="1:19" ht="18" x14ac:dyDescent="0.4">
      <c r="A55" s="43" t="s">
        <v>37</v>
      </c>
      <c r="B55" s="18"/>
      <c r="C55" s="27"/>
      <c r="D55" s="20"/>
      <c r="E55" s="37">
        <v>623838.80000000005</v>
      </c>
      <c r="F55" s="19"/>
      <c r="G55" s="37">
        <v>628210</v>
      </c>
      <c r="H55" s="28"/>
      <c r="I55" s="29"/>
      <c r="Q55" s="8"/>
      <c r="R55" s="34"/>
      <c r="S55" s="34"/>
    </row>
    <row r="56" spans="1:19" ht="30" customHeight="1" thickBot="1" x14ac:dyDescent="0.45">
      <c r="A56" s="26" t="s">
        <v>38</v>
      </c>
      <c r="B56" s="18"/>
      <c r="C56" s="27"/>
      <c r="D56" s="20"/>
      <c r="E56" s="40">
        <v>5761177.1999999993</v>
      </c>
      <c r="F56" s="27"/>
      <c r="G56" s="40">
        <v>5632945.1999999993</v>
      </c>
      <c r="H56" s="28"/>
      <c r="I56" s="29"/>
      <c r="K56" s="42"/>
      <c r="L56" s="45"/>
      <c r="Q56" s="8"/>
      <c r="R56" s="34"/>
      <c r="S56" s="34"/>
    </row>
    <row r="57" spans="1:19" ht="17" thickTop="1" x14ac:dyDescent="0.35">
      <c r="A57" s="46"/>
      <c r="B57" s="47"/>
      <c r="C57" s="47"/>
      <c r="D57" s="48"/>
      <c r="E57" s="47"/>
      <c r="F57" s="49"/>
      <c r="G57" s="47"/>
      <c r="H57" s="28"/>
      <c r="I57" s="29"/>
      <c r="O57" s="50"/>
      <c r="P57" s="50"/>
      <c r="Q57" s="8"/>
      <c r="R57" s="34"/>
    </row>
    <row r="58" spans="1:19" x14ac:dyDescent="0.35">
      <c r="A58" s="51"/>
      <c r="B58" s="29"/>
      <c r="C58" s="29"/>
      <c r="E58" s="29"/>
      <c r="F58" s="7"/>
      <c r="G58" s="29"/>
      <c r="I58" s="7"/>
      <c r="Q58" s="8"/>
      <c r="R58" s="34"/>
    </row>
    <row r="59" spans="1:19" x14ac:dyDescent="0.35">
      <c r="A59" s="52"/>
      <c r="B59" s="53"/>
      <c r="C59" s="14"/>
      <c r="D59" s="53"/>
      <c r="I59" s="7"/>
      <c r="Q59" s="8"/>
      <c r="R59" s="34"/>
    </row>
    <row r="60" spans="1:19" x14ac:dyDescent="0.35">
      <c r="A60" s="54" t="s">
        <v>39</v>
      </c>
      <c r="B60" s="54"/>
      <c r="C60" s="7"/>
      <c r="D60" s="54"/>
      <c r="G60" s="55" t="s">
        <v>40</v>
      </c>
      <c r="I60" s="7"/>
      <c r="Q60" s="8"/>
      <c r="R60" s="34"/>
    </row>
    <row r="61" spans="1:19" x14ac:dyDescent="0.35">
      <c r="A61" s="56" t="s">
        <v>41</v>
      </c>
      <c r="B61" s="54"/>
      <c r="C61" s="7"/>
      <c r="D61" s="54"/>
      <c r="F61" s="7"/>
      <c r="G61" s="55" t="s">
        <v>42</v>
      </c>
      <c r="I61" s="7"/>
      <c r="Q61" s="8"/>
      <c r="R61" s="34"/>
    </row>
    <row r="62" spans="1:19" x14ac:dyDescent="0.35">
      <c r="A62" s="52"/>
      <c r="B62" s="53"/>
      <c r="C62" s="14"/>
      <c r="D62" s="53"/>
      <c r="I62" s="7"/>
      <c r="Q62" s="8"/>
      <c r="R62" s="34"/>
    </row>
    <row r="63" spans="1:19" s="62" customFormat="1" x14ac:dyDescent="0.35">
      <c r="A63" s="57"/>
      <c r="B63" s="58"/>
      <c r="C63" s="58"/>
      <c r="D63" s="58"/>
      <c r="E63" s="58"/>
      <c r="F63" s="58"/>
      <c r="G63" s="58"/>
      <c r="H63" s="58"/>
      <c r="I63" s="59"/>
      <c r="J63" s="61"/>
      <c r="N63" s="63"/>
      <c r="O63" s="63"/>
      <c r="P63" s="63"/>
      <c r="Q63" s="8"/>
      <c r="R63" s="34"/>
    </row>
    <row r="64" spans="1:19" s="62" customFormat="1" ht="15.75" customHeight="1" x14ac:dyDescent="0.35">
      <c r="A64" s="57"/>
      <c r="B64" s="58"/>
      <c r="C64" s="58"/>
      <c r="D64" s="58"/>
      <c r="E64" s="58"/>
      <c r="F64" s="58"/>
      <c r="G64" s="58"/>
      <c r="H64" s="58"/>
      <c r="I64" s="59"/>
      <c r="J64" s="61"/>
      <c r="N64" s="63"/>
      <c r="O64" s="63"/>
      <c r="P64" s="63"/>
      <c r="Q64" s="8"/>
      <c r="R64" s="34"/>
    </row>
    <row r="65" spans="1:24" s="3" customFormat="1" ht="15.75" customHeight="1" x14ac:dyDescent="0.35">
      <c r="B65" s="28"/>
      <c r="D65" s="4"/>
      <c r="I65" s="45"/>
      <c r="J65" s="7"/>
      <c r="N65" s="64"/>
      <c r="O65" s="64"/>
      <c r="P65" s="64"/>
      <c r="Q65" s="8"/>
      <c r="R65" s="34"/>
    </row>
    <row r="66" spans="1:24" s="3" customFormat="1" ht="15.75" customHeight="1" x14ac:dyDescent="0.35">
      <c r="B66" s="28"/>
      <c r="D66" s="4"/>
      <c r="I66" s="45"/>
      <c r="J66" s="7"/>
      <c r="N66" s="64"/>
      <c r="O66" s="64"/>
      <c r="P66" s="64"/>
      <c r="Q66" s="8"/>
      <c r="R66" s="34"/>
    </row>
    <row r="67" spans="1:24" s="3" customFormat="1" ht="15.75" customHeight="1" x14ac:dyDescent="0.35">
      <c r="B67" s="28"/>
      <c r="D67" s="4"/>
      <c r="I67" s="45"/>
      <c r="J67" s="7"/>
      <c r="N67" s="64"/>
      <c r="O67" s="64"/>
      <c r="P67" s="64"/>
      <c r="Q67" s="8"/>
      <c r="R67" s="34"/>
    </row>
    <row r="68" spans="1:24" s="3" customFormat="1" ht="15.75" customHeight="1" x14ac:dyDescent="0.35">
      <c r="B68" s="28"/>
      <c r="D68" s="4"/>
      <c r="I68" s="65"/>
      <c r="N68" s="64"/>
      <c r="O68" s="64"/>
      <c r="P68" s="64"/>
      <c r="Q68" s="8"/>
      <c r="R68" s="34"/>
    </row>
    <row r="69" spans="1:24" s="3" customFormat="1" ht="15.75" customHeight="1" x14ac:dyDescent="0.35">
      <c r="B69" s="28"/>
      <c r="D69" s="4"/>
      <c r="I69" s="65"/>
      <c r="N69" s="64"/>
      <c r="O69" s="64"/>
      <c r="P69" s="64"/>
      <c r="Q69" s="8"/>
      <c r="R69" s="34"/>
    </row>
    <row r="70" spans="1:24" s="62" customFormat="1" x14ac:dyDescent="0.35">
      <c r="A70" s="57"/>
      <c r="B70" s="58"/>
      <c r="C70" s="58"/>
      <c r="D70" s="58"/>
      <c r="E70" s="58"/>
      <c r="F70" s="58"/>
      <c r="G70" s="58"/>
      <c r="H70" s="58"/>
      <c r="I70" s="58"/>
      <c r="N70" s="63"/>
      <c r="O70" s="63"/>
      <c r="P70" s="63"/>
    </row>
    <row r="71" spans="1:24" s="62" customFormat="1" ht="15.75" customHeight="1" x14ac:dyDescent="0.35">
      <c r="A71" s="57"/>
      <c r="B71" s="58"/>
      <c r="C71" s="58"/>
      <c r="D71" s="58"/>
      <c r="E71" s="58"/>
      <c r="F71" s="58"/>
      <c r="G71" s="58"/>
      <c r="H71" s="58"/>
      <c r="I71" s="58"/>
      <c r="N71" s="63"/>
      <c r="O71" s="63"/>
      <c r="P71" s="63"/>
    </row>
    <row r="72" spans="1:24" s="3" customFormat="1" ht="15.75" customHeight="1" x14ac:dyDescent="0.35">
      <c r="B72" s="28"/>
      <c r="D72" s="4"/>
      <c r="I72" s="65"/>
      <c r="N72" s="64"/>
      <c r="O72" s="64"/>
      <c r="P72" s="64"/>
    </row>
    <row r="73" spans="1:24" s="3" customFormat="1" ht="15.75" customHeight="1" x14ac:dyDescent="0.35">
      <c r="B73" s="28"/>
      <c r="D73" s="4"/>
      <c r="I73" s="65"/>
      <c r="N73" s="64"/>
      <c r="O73" s="64"/>
      <c r="P73" s="64"/>
    </row>
    <row r="74" spans="1:24" s="3" customFormat="1" ht="15.75" customHeight="1" x14ac:dyDescent="0.35">
      <c r="B74" s="28"/>
      <c r="D74" s="4"/>
      <c r="I74" s="65"/>
      <c r="N74" s="64"/>
      <c r="O74" s="64"/>
      <c r="P74" s="64"/>
    </row>
    <row r="75" spans="1:24" ht="15.75" customHeight="1" x14ac:dyDescent="0.35">
      <c r="A75" s="68"/>
      <c r="B75" s="28"/>
    </row>
    <row r="76" spans="1:24" ht="15.75" customHeight="1" x14ac:dyDescent="0.35">
      <c r="A76" s="68"/>
      <c r="B76" s="28"/>
    </row>
    <row r="77" spans="1:24" s="62" customFormat="1" x14ac:dyDescent="0.35">
      <c r="A77" s="69"/>
      <c r="B77" s="58"/>
      <c r="C77" s="58"/>
      <c r="D77" s="70"/>
      <c r="E77" s="58"/>
      <c r="F77" s="58"/>
      <c r="G77" s="58"/>
      <c r="H77" s="58"/>
      <c r="I77" s="66"/>
      <c r="N77" s="63"/>
      <c r="O77" s="63"/>
      <c r="P77" s="63"/>
    </row>
    <row r="78" spans="1:24" s="62" customFormat="1" ht="15.75" customHeight="1" x14ac:dyDescent="0.35">
      <c r="A78" s="71"/>
      <c r="B78" s="58"/>
      <c r="C78" s="58"/>
      <c r="D78" s="70"/>
      <c r="E78" s="58"/>
      <c r="F78" s="58"/>
      <c r="G78" s="58"/>
      <c r="H78" s="58"/>
      <c r="I78" s="66"/>
      <c r="N78" s="63"/>
      <c r="O78" s="63"/>
      <c r="P78" s="63"/>
    </row>
    <row r="80" spans="1:24" s="3" customFormat="1" x14ac:dyDescent="0.35">
      <c r="A80" s="68"/>
      <c r="B80" s="2"/>
      <c r="D80" s="4"/>
      <c r="J80" s="7"/>
      <c r="K80" s="7"/>
      <c r="L80" s="7"/>
      <c r="M80" s="7"/>
      <c r="N80" s="8"/>
      <c r="O80" s="8"/>
      <c r="P80" s="8"/>
      <c r="Q80" s="7"/>
      <c r="R80" s="7"/>
      <c r="S80" s="7"/>
      <c r="T80" s="7"/>
      <c r="U80" s="7"/>
      <c r="V80" s="7"/>
      <c r="W80" s="7"/>
      <c r="X80" s="7"/>
    </row>
    <row r="81" spans="1:24" s="3" customFormat="1" ht="15.75" customHeight="1" x14ac:dyDescent="0.35">
      <c r="D81" s="4"/>
      <c r="J81" s="7"/>
      <c r="K81" s="7"/>
      <c r="L81" s="7"/>
      <c r="M81" s="7"/>
      <c r="N81" s="8"/>
      <c r="O81" s="8"/>
      <c r="P81" s="8"/>
      <c r="Q81" s="7"/>
      <c r="R81" s="7"/>
      <c r="S81" s="7"/>
      <c r="T81" s="7"/>
      <c r="U81" s="7"/>
      <c r="V81" s="7"/>
      <c r="W81" s="7"/>
      <c r="X81" s="7"/>
    </row>
    <row r="88" spans="1:24" s="3" customFormat="1" ht="20" x14ac:dyDescent="0.4">
      <c r="A88" s="1"/>
      <c r="B88" s="2"/>
      <c r="D88" s="4"/>
      <c r="E88" s="5"/>
      <c r="G88" s="5"/>
      <c r="J88" s="7"/>
      <c r="K88" s="7"/>
      <c r="L88" s="7"/>
      <c r="M88" s="7"/>
      <c r="N88" s="8"/>
      <c r="O88" s="8"/>
      <c r="P88" s="8"/>
      <c r="Q88" s="7"/>
      <c r="R88" s="7"/>
      <c r="S88" s="7"/>
      <c r="T88" s="7"/>
      <c r="U88" s="7"/>
      <c r="V88" s="7"/>
      <c r="W88" s="7"/>
      <c r="X88" s="7"/>
    </row>
  </sheetData>
  <printOptions horizontalCentered="1"/>
  <pageMargins left="0.25" right="0.3" top="0.19685039370078741" bottom="0.4" header="0" footer="0"/>
  <pageSetup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05566-2C32-4E32-B560-58A7DF59A5C5}">
  <sheetPr>
    <pageSetUpPr fitToPage="1"/>
  </sheetPr>
  <dimension ref="A1:Z85"/>
  <sheetViews>
    <sheetView tabSelected="1" zoomScale="75" zoomScaleNormal="75" workbookViewId="0">
      <selection activeCell="H6" sqref="H6"/>
    </sheetView>
  </sheetViews>
  <sheetFormatPr baseColWidth="10" defaultColWidth="11.453125" defaultRowHeight="12.5" x14ac:dyDescent="0.25"/>
  <cols>
    <col min="1" max="1" width="45.54296875" style="4" customWidth="1"/>
    <col min="2" max="2" width="18.453125" style="4" customWidth="1"/>
    <col min="3" max="3" width="4.26953125" style="4" customWidth="1"/>
    <col min="4" max="4" width="6.26953125" style="4" customWidth="1"/>
    <col min="5" max="5" width="16.453125" style="4" customWidth="1"/>
    <col min="6" max="6" width="2.7265625" style="4" customWidth="1"/>
    <col min="7" max="7" width="15.54296875" style="4" bestFit="1" customWidth="1"/>
    <col min="8" max="8" width="15.81640625" style="4" customWidth="1"/>
    <col min="9" max="11" width="5.453125" style="4" customWidth="1"/>
    <col min="12" max="12" width="1.26953125" style="4" customWidth="1"/>
    <col min="13" max="13" width="17.81640625" style="4" customWidth="1"/>
    <col min="14" max="14" width="11.453125" style="4"/>
    <col min="15" max="15" width="16.7265625" style="4" bestFit="1" customWidth="1"/>
    <col min="16" max="16" width="12.7265625" style="4" bestFit="1" customWidth="1"/>
    <col min="17" max="16384" width="11.453125" style="4"/>
  </cols>
  <sheetData>
    <row r="1" spans="1:26" s="3" customFormat="1" ht="38.25" customHeight="1" x14ac:dyDescent="0.4">
      <c r="A1" s="72"/>
      <c r="B1" s="2"/>
      <c r="D1" s="4"/>
      <c r="E1" s="72"/>
      <c r="G1" s="5"/>
      <c r="H1" s="73"/>
      <c r="L1" s="2"/>
      <c r="M1" s="22"/>
    </row>
    <row r="2" spans="1:26" s="14" customFormat="1" ht="30" customHeight="1" x14ac:dyDescent="0.5">
      <c r="A2" s="9" t="s">
        <v>0</v>
      </c>
      <c r="B2" s="10"/>
      <c r="C2" s="11"/>
      <c r="D2" s="12"/>
      <c r="E2" s="11"/>
      <c r="F2" s="11"/>
      <c r="G2" s="12"/>
    </row>
    <row r="3" spans="1:26" s="3" customFormat="1" ht="25" customHeight="1" x14ac:dyDescent="0.4">
      <c r="A3" s="74" t="s">
        <v>43</v>
      </c>
      <c r="B3" s="75"/>
      <c r="C3" s="20"/>
      <c r="D3" s="20"/>
      <c r="E3" s="20"/>
      <c r="F3" s="20"/>
      <c r="G3" s="20"/>
      <c r="H3" s="7"/>
      <c r="L3" s="2"/>
      <c r="M3" s="2"/>
    </row>
    <row r="4" spans="1:26" s="3" customFormat="1" ht="18" x14ac:dyDescent="0.4">
      <c r="A4" s="74" t="str">
        <f>+'[1](1)FECHAS'!B16</f>
        <v xml:space="preserve">DEL 01 DE ENERO AL 30 DE NOVIEMBRE DE 2023 Y 2022. </v>
      </c>
      <c r="B4" s="75"/>
      <c r="C4" s="20"/>
      <c r="D4" s="20"/>
      <c r="E4" s="20"/>
      <c r="F4" s="20"/>
      <c r="G4" s="20"/>
      <c r="H4" s="7"/>
      <c r="L4"/>
      <c r="M4"/>
    </row>
    <row r="5" spans="1:26" s="3" customFormat="1" ht="18" x14ac:dyDescent="0.4">
      <c r="A5" s="74" t="s">
        <v>2</v>
      </c>
      <c r="B5" s="75"/>
      <c r="C5" s="20"/>
      <c r="D5" s="20"/>
      <c r="E5" s="20"/>
      <c r="F5" s="20"/>
      <c r="G5" s="20"/>
      <c r="H5" s="7"/>
      <c r="L5"/>
      <c r="M5"/>
    </row>
    <row r="6" spans="1:26" s="3" customFormat="1" ht="17.5" x14ac:dyDescent="0.35">
      <c r="A6" s="20"/>
      <c r="B6" s="75"/>
      <c r="C6" s="20"/>
      <c r="D6" s="20"/>
      <c r="E6" s="20"/>
      <c r="F6" s="20"/>
      <c r="G6" s="20"/>
      <c r="H6" s="7"/>
      <c r="K6" s="7"/>
      <c r="L6"/>
      <c r="M6" s="30"/>
    </row>
    <row r="7" spans="1:26" s="3" customFormat="1" ht="17.5" x14ac:dyDescent="0.35">
      <c r="A7" s="20"/>
      <c r="B7" s="75"/>
      <c r="C7" s="20"/>
      <c r="D7" s="20"/>
      <c r="E7" s="20"/>
      <c r="F7" s="20"/>
      <c r="G7" s="20"/>
      <c r="H7" s="7"/>
      <c r="K7" s="7"/>
      <c r="L7" s="77"/>
      <c r="M7" s="76"/>
    </row>
    <row r="8" spans="1:26" s="3" customFormat="1" ht="18" x14ac:dyDescent="0.4">
      <c r="A8" s="19"/>
      <c r="B8" s="18"/>
      <c r="C8" s="19"/>
      <c r="D8" s="20"/>
      <c r="E8" s="23">
        <v>2023</v>
      </c>
      <c r="F8" s="19"/>
      <c r="G8" s="23">
        <v>2022</v>
      </c>
      <c r="H8" s="7"/>
      <c r="J8" s="24"/>
      <c r="K8" s="7"/>
      <c r="L8" s="78"/>
    </row>
    <row r="9" spans="1:26" s="3" customFormat="1" ht="18" x14ac:dyDescent="0.4">
      <c r="A9" s="79" t="s">
        <v>44</v>
      </c>
      <c r="B9" s="18"/>
      <c r="C9" s="19"/>
      <c r="D9" s="20"/>
      <c r="E9" s="36"/>
      <c r="F9" s="19"/>
      <c r="G9" s="36"/>
      <c r="H9" s="7"/>
      <c r="J9" s="65"/>
      <c r="K9" s="7"/>
      <c r="L9" s="2"/>
    </row>
    <row r="10" spans="1:26" s="3" customFormat="1" ht="18" x14ac:dyDescent="0.4">
      <c r="A10" s="80" t="s">
        <v>45</v>
      </c>
      <c r="B10" s="18"/>
      <c r="C10" s="19"/>
      <c r="D10" s="20"/>
      <c r="E10" s="32">
        <v>314748</v>
      </c>
      <c r="F10" s="27"/>
      <c r="G10" s="32">
        <v>274662.59999999998</v>
      </c>
      <c r="H10" s="7"/>
      <c r="J10" s="65"/>
      <c r="K10" s="7"/>
      <c r="L10" s="2"/>
      <c r="Y10" s="81"/>
      <c r="Z10" s="81"/>
    </row>
    <row r="11" spans="1:26" s="3" customFormat="1" ht="18" x14ac:dyDescent="0.4">
      <c r="A11" s="80" t="s">
        <v>46</v>
      </c>
      <c r="B11" s="18"/>
      <c r="C11" s="19"/>
      <c r="D11" s="20"/>
      <c r="E11" s="36">
        <v>36822.199999999997</v>
      </c>
      <c r="F11" s="27"/>
      <c r="G11" s="82">
        <v>36552.1</v>
      </c>
      <c r="H11" s="45"/>
      <c r="J11" s="65"/>
      <c r="K11" s="7"/>
      <c r="L11" s="2"/>
      <c r="Y11" s="81"/>
      <c r="Z11" s="81"/>
    </row>
    <row r="12" spans="1:26" s="3" customFormat="1" ht="18" x14ac:dyDescent="0.4">
      <c r="A12" s="80" t="s">
        <v>47</v>
      </c>
      <c r="B12" s="18"/>
      <c r="C12" s="19"/>
      <c r="D12" s="20"/>
      <c r="E12" s="36">
        <v>48139.5</v>
      </c>
      <c r="F12" s="27"/>
      <c r="G12" s="82">
        <v>37588.800000000003</v>
      </c>
      <c r="H12" s="7"/>
      <c r="J12" s="65"/>
      <c r="K12" s="7"/>
      <c r="L12" s="2"/>
      <c r="Y12" s="81"/>
      <c r="Z12" s="81"/>
    </row>
    <row r="13" spans="1:26" s="3" customFormat="1" ht="18" x14ac:dyDescent="0.4">
      <c r="A13" s="80" t="s">
        <v>48</v>
      </c>
      <c r="B13" s="18"/>
      <c r="C13" s="19"/>
      <c r="D13" s="20"/>
      <c r="E13" s="36">
        <v>519.5</v>
      </c>
      <c r="F13" s="27"/>
      <c r="G13" s="82">
        <v>1411.2</v>
      </c>
      <c r="H13" s="7"/>
      <c r="J13" s="65"/>
      <c r="K13" s="7"/>
      <c r="L13" s="2"/>
      <c r="Y13" s="81"/>
      <c r="Z13" s="81"/>
    </row>
    <row r="14" spans="1:26" s="3" customFormat="1" ht="18" x14ac:dyDescent="0.4">
      <c r="A14" s="80" t="s">
        <v>49</v>
      </c>
      <c r="B14" s="18"/>
      <c r="C14" s="19"/>
      <c r="D14" s="20"/>
      <c r="E14" s="36">
        <v>14385.8</v>
      </c>
      <c r="F14" s="27"/>
      <c r="G14" s="82">
        <v>44365.5</v>
      </c>
      <c r="H14" s="7"/>
      <c r="J14" s="65"/>
      <c r="K14" s="7"/>
      <c r="L14" s="2"/>
      <c r="Y14" s="81"/>
      <c r="Z14" s="81"/>
    </row>
    <row r="15" spans="1:26" s="3" customFormat="1" ht="18" x14ac:dyDescent="0.4">
      <c r="A15" s="80" t="s">
        <v>50</v>
      </c>
      <c r="B15" s="18"/>
      <c r="C15" s="19"/>
      <c r="D15" s="20"/>
      <c r="E15" s="36">
        <v>10210.4</v>
      </c>
      <c r="F15" s="27"/>
      <c r="G15" s="82">
        <v>2967.6</v>
      </c>
      <c r="H15" s="7"/>
      <c r="J15" s="65"/>
      <c r="K15" s="7"/>
      <c r="L15" s="2"/>
      <c r="Y15" s="81"/>
      <c r="Z15" s="81"/>
    </row>
    <row r="16" spans="1:26" s="3" customFormat="1" ht="18" x14ac:dyDescent="0.4">
      <c r="A16" s="80" t="s">
        <v>51</v>
      </c>
      <c r="B16" s="18"/>
      <c r="C16" s="19"/>
      <c r="D16" s="20"/>
      <c r="E16" s="36">
        <v>3735</v>
      </c>
      <c r="F16" s="27"/>
      <c r="G16" s="82">
        <v>5995.7</v>
      </c>
      <c r="H16" s="7"/>
      <c r="J16" s="65"/>
      <c r="K16" s="7"/>
      <c r="L16" s="2"/>
      <c r="Y16" s="81"/>
      <c r="Z16" s="81"/>
    </row>
    <row r="17" spans="1:26" s="3" customFormat="1" ht="18" x14ac:dyDescent="0.4">
      <c r="A17" s="80" t="s">
        <v>52</v>
      </c>
      <c r="B17" s="18"/>
      <c r="C17" s="19"/>
      <c r="D17" s="20"/>
      <c r="E17" s="36">
        <v>2803.5</v>
      </c>
      <c r="F17" s="27"/>
      <c r="G17" s="82">
        <v>3303.9</v>
      </c>
      <c r="H17" s="7"/>
      <c r="J17" s="65"/>
      <c r="K17" s="7"/>
      <c r="L17" s="2"/>
      <c r="Y17" s="81"/>
      <c r="Z17" s="81"/>
    </row>
    <row r="18" spans="1:26" s="3" customFormat="1" ht="18" x14ac:dyDescent="0.4">
      <c r="A18" s="80" t="s">
        <v>53</v>
      </c>
      <c r="B18" s="18"/>
      <c r="C18" s="19"/>
      <c r="D18" s="20"/>
      <c r="E18" s="83">
        <v>77933.2</v>
      </c>
      <c r="F18" s="27"/>
      <c r="G18" s="84">
        <v>73109</v>
      </c>
      <c r="H18" s="7"/>
      <c r="J18" s="65"/>
      <c r="K18" s="7"/>
      <c r="L18" s="2"/>
      <c r="Y18" s="81"/>
      <c r="Z18" s="81"/>
    </row>
    <row r="19" spans="1:26" s="3" customFormat="1" ht="18" x14ac:dyDescent="0.4">
      <c r="A19" s="80"/>
      <c r="B19" s="18"/>
      <c r="C19" s="19"/>
      <c r="D19" s="20"/>
      <c r="E19" s="18">
        <v>509297.10000000003</v>
      </c>
      <c r="F19" s="27"/>
      <c r="G19" s="36">
        <v>479956.39999999997</v>
      </c>
      <c r="H19" s="7"/>
      <c r="J19" s="65"/>
      <c r="K19" s="7"/>
      <c r="L19" s="2"/>
      <c r="Y19" s="81"/>
      <c r="Z19" s="81"/>
    </row>
    <row r="20" spans="1:26" s="3" customFormat="1" ht="18" x14ac:dyDescent="0.4">
      <c r="A20" s="79" t="s">
        <v>54</v>
      </c>
      <c r="B20" s="18"/>
      <c r="C20" s="19"/>
      <c r="D20" s="20"/>
      <c r="E20" s="36"/>
      <c r="F20" s="27"/>
      <c r="G20" s="36"/>
      <c r="H20" s="7"/>
      <c r="J20" s="65"/>
      <c r="K20" s="7"/>
      <c r="L20" s="2"/>
      <c r="Y20" s="81"/>
      <c r="Z20" s="81"/>
    </row>
    <row r="21" spans="1:26" s="3" customFormat="1" ht="18" x14ac:dyDescent="0.4">
      <c r="A21" s="79" t="s">
        <v>55</v>
      </c>
      <c r="B21" s="18"/>
      <c r="C21" s="19"/>
      <c r="D21" s="20"/>
      <c r="E21" s="36"/>
      <c r="F21" s="27"/>
      <c r="G21" s="82"/>
      <c r="H21" s="7"/>
      <c r="J21" s="65"/>
      <c r="K21" s="7"/>
      <c r="L21" s="2"/>
      <c r="Y21" s="81"/>
      <c r="Z21" s="81"/>
    </row>
    <row r="22" spans="1:26" s="3" customFormat="1" ht="18" x14ac:dyDescent="0.4">
      <c r="A22" s="80" t="s">
        <v>56</v>
      </c>
      <c r="B22" s="18"/>
      <c r="C22" s="19"/>
      <c r="D22" s="20"/>
      <c r="E22" s="36">
        <v>39987.1</v>
      </c>
      <c r="F22" s="27"/>
      <c r="G22" s="82">
        <v>35019.699999999997</v>
      </c>
      <c r="H22" s="7"/>
      <c r="J22" s="65"/>
      <c r="K22" s="7"/>
      <c r="L22" s="2"/>
      <c r="Y22" s="81"/>
      <c r="Z22" s="81"/>
    </row>
    <row r="23" spans="1:26" s="3" customFormat="1" ht="18" x14ac:dyDescent="0.4">
      <c r="A23" s="80" t="s">
        <v>57</v>
      </c>
      <c r="B23" s="18"/>
      <c r="C23" s="19"/>
      <c r="D23" s="20"/>
      <c r="E23" s="36">
        <v>47946.8</v>
      </c>
      <c r="F23" s="27"/>
      <c r="G23" s="82">
        <v>22405.5</v>
      </c>
      <c r="H23" s="7"/>
      <c r="J23" s="65"/>
      <c r="K23" s="7"/>
      <c r="L23" s="2"/>
      <c r="Y23" s="81"/>
      <c r="Z23" s="81"/>
    </row>
    <row r="24" spans="1:26" s="3" customFormat="1" ht="18" x14ac:dyDescent="0.4">
      <c r="A24" s="38" t="s">
        <v>58</v>
      </c>
      <c r="B24" s="18"/>
      <c r="C24" s="19"/>
      <c r="D24" s="20"/>
      <c r="E24" s="36">
        <v>8866.5</v>
      </c>
      <c r="F24" s="27"/>
      <c r="G24" s="82">
        <v>7811.6</v>
      </c>
      <c r="H24" s="7"/>
      <c r="J24" s="65"/>
      <c r="K24" s="7"/>
      <c r="L24" s="2"/>
      <c r="Y24" s="81"/>
      <c r="Z24" s="81"/>
    </row>
    <row r="25" spans="1:26" s="3" customFormat="1" ht="18" x14ac:dyDescent="0.4">
      <c r="A25" s="38" t="s">
        <v>59</v>
      </c>
      <c r="B25" s="18"/>
      <c r="C25" s="19"/>
      <c r="D25" s="20"/>
      <c r="E25" s="36">
        <v>222.4</v>
      </c>
      <c r="F25" s="27"/>
      <c r="G25" s="82">
        <v>1249.2</v>
      </c>
      <c r="H25" s="7"/>
      <c r="J25" s="65"/>
      <c r="K25" s="7"/>
      <c r="L25" s="2"/>
      <c r="Y25" s="81"/>
      <c r="Z25" s="81"/>
    </row>
    <row r="26" spans="1:26" s="3" customFormat="1" ht="18" x14ac:dyDescent="0.4">
      <c r="A26" s="80" t="s">
        <v>51</v>
      </c>
      <c r="B26" s="18"/>
      <c r="C26" s="19"/>
      <c r="D26" s="20"/>
      <c r="E26" s="36">
        <v>15415.6</v>
      </c>
      <c r="F26" s="27"/>
      <c r="G26" s="82">
        <v>35033.800000000003</v>
      </c>
      <c r="H26" s="7"/>
      <c r="J26" s="65"/>
      <c r="K26" s="7"/>
      <c r="L26" s="2"/>
      <c r="Y26" s="81"/>
      <c r="Z26" s="81"/>
    </row>
    <row r="27" spans="1:26" s="3" customFormat="1" ht="18" x14ac:dyDescent="0.4">
      <c r="A27" s="38" t="s">
        <v>52</v>
      </c>
      <c r="B27" s="18"/>
      <c r="C27" s="19"/>
      <c r="D27" s="20"/>
      <c r="E27" s="36">
        <v>541.79999999999995</v>
      </c>
      <c r="F27" s="27"/>
      <c r="G27" s="82">
        <v>723.1</v>
      </c>
      <c r="H27" s="7"/>
      <c r="J27" s="65"/>
      <c r="K27" s="7"/>
      <c r="L27" s="2"/>
      <c r="Y27" s="81"/>
      <c r="Z27" s="81"/>
    </row>
    <row r="28" spans="1:26" s="3" customFormat="1" ht="18" x14ac:dyDescent="0.4">
      <c r="A28" s="38" t="s">
        <v>53</v>
      </c>
      <c r="B28" s="18"/>
      <c r="C28" s="19"/>
      <c r="D28" s="20"/>
      <c r="E28" s="83">
        <v>57534.6</v>
      </c>
      <c r="F28" s="27"/>
      <c r="G28" s="84">
        <v>51221.7</v>
      </c>
      <c r="H28" s="7"/>
      <c r="J28" s="65"/>
      <c r="K28" s="7"/>
      <c r="L28" s="2"/>
      <c r="Y28" s="81"/>
      <c r="Z28" s="81"/>
    </row>
    <row r="29" spans="1:26" s="3" customFormat="1" ht="18" x14ac:dyDescent="0.4">
      <c r="A29" s="38" t="s">
        <v>60</v>
      </c>
      <c r="B29" s="18"/>
      <c r="C29" s="19"/>
      <c r="D29" s="20"/>
      <c r="E29" s="85">
        <v>170514.8</v>
      </c>
      <c r="F29" s="27"/>
      <c r="G29" s="85">
        <v>153464.6</v>
      </c>
      <c r="H29" s="7"/>
      <c r="J29" s="65"/>
      <c r="K29" s="7"/>
      <c r="L29" s="2"/>
      <c r="M29" s="2"/>
      <c r="N29" s="2"/>
      <c r="Y29" s="81"/>
      <c r="Z29" s="81"/>
    </row>
    <row r="30" spans="1:26" s="3" customFormat="1" ht="18" x14ac:dyDescent="0.4">
      <c r="A30" s="26" t="s">
        <v>61</v>
      </c>
      <c r="B30" s="18"/>
      <c r="C30" s="19"/>
      <c r="D30" s="20"/>
      <c r="E30" s="36">
        <v>338782.30000000005</v>
      </c>
      <c r="F30" s="27"/>
      <c r="G30" s="36">
        <v>326491.79999999993</v>
      </c>
      <c r="H30" s="7"/>
      <c r="J30" s="65"/>
      <c r="K30" s="7"/>
      <c r="L30" s="2"/>
      <c r="Y30" s="81"/>
      <c r="Z30" s="81"/>
    </row>
    <row r="31" spans="1:26" s="3" customFormat="1" ht="18" x14ac:dyDescent="0.4">
      <c r="A31" s="38" t="s">
        <v>62</v>
      </c>
      <c r="B31" s="18"/>
      <c r="C31" s="19"/>
      <c r="D31" s="20"/>
      <c r="E31" s="83">
        <v>62003.4</v>
      </c>
      <c r="F31" s="27"/>
      <c r="G31" s="84">
        <v>44370.6</v>
      </c>
      <c r="H31" s="7"/>
      <c r="J31" s="65"/>
      <c r="K31" s="7"/>
      <c r="L31" s="2"/>
      <c r="Y31" s="81"/>
      <c r="Z31" s="81"/>
    </row>
    <row r="32" spans="1:26" s="3" customFormat="1" ht="18" hidden="1" x14ac:dyDescent="0.4">
      <c r="A32" s="38" t="s">
        <v>63</v>
      </c>
      <c r="B32" s="18"/>
      <c r="C32" s="19"/>
      <c r="D32" s="20"/>
      <c r="E32" s="36"/>
      <c r="F32" s="27"/>
      <c r="G32" s="83"/>
      <c r="H32" s="7"/>
      <c r="J32" s="65"/>
      <c r="K32" s="7"/>
      <c r="L32" s="2"/>
      <c r="Y32" s="81"/>
      <c r="Z32" s="81"/>
    </row>
    <row r="33" spans="1:26" s="3" customFormat="1" ht="18" x14ac:dyDescent="0.4">
      <c r="A33" s="26" t="s">
        <v>64</v>
      </c>
      <c r="B33" s="18"/>
      <c r="C33" s="19"/>
      <c r="D33" s="20"/>
      <c r="E33" s="37">
        <v>276778.90000000002</v>
      </c>
      <c r="F33" s="27"/>
      <c r="G33" s="85">
        <v>282121.19999999995</v>
      </c>
      <c r="H33" s="7"/>
      <c r="J33" s="65"/>
      <c r="K33" s="7"/>
      <c r="L33" s="2"/>
      <c r="O33" s="86"/>
      <c r="Y33" s="81"/>
      <c r="Z33" s="81"/>
    </row>
    <row r="34" spans="1:26" s="3" customFormat="1" ht="18" x14ac:dyDescent="0.4">
      <c r="A34" s="38"/>
      <c r="B34" s="18"/>
      <c r="C34" s="19"/>
      <c r="D34" s="20"/>
      <c r="E34" s="36"/>
      <c r="F34" s="27"/>
      <c r="G34" s="36"/>
      <c r="H34" s="7"/>
      <c r="J34" s="65"/>
      <c r="K34" s="7"/>
      <c r="L34" s="2"/>
      <c r="O34" s="86"/>
      <c r="Y34" s="81"/>
      <c r="Z34" s="81"/>
    </row>
    <row r="35" spans="1:26" s="3" customFormat="1" ht="18" x14ac:dyDescent="0.4">
      <c r="A35" s="26" t="s">
        <v>65</v>
      </c>
      <c r="B35" s="18"/>
      <c r="C35" s="19"/>
      <c r="D35" s="20"/>
      <c r="E35" s="36"/>
      <c r="F35" s="27"/>
      <c r="G35" s="36"/>
      <c r="H35" s="7"/>
      <c r="J35" s="65"/>
      <c r="K35" s="7"/>
      <c r="L35" s="2"/>
      <c r="Y35" s="81"/>
      <c r="Z35" s="81"/>
    </row>
    <row r="36" spans="1:26" s="3" customFormat="1" ht="18" x14ac:dyDescent="0.4">
      <c r="A36" s="38" t="s">
        <v>66</v>
      </c>
      <c r="B36" s="18"/>
      <c r="C36" s="19"/>
      <c r="D36" s="20"/>
      <c r="E36" s="36">
        <v>79530.3</v>
      </c>
      <c r="F36" s="27"/>
      <c r="G36" s="82">
        <v>71684.600000000006</v>
      </c>
      <c r="H36" s="7"/>
      <c r="J36" s="65"/>
      <c r="K36" s="7"/>
      <c r="L36" s="2"/>
      <c r="Y36" s="81"/>
      <c r="Z36" s="81"/>
    </row>
    <row r="37" spans="1:26" s="3" customFormat="1" ht="18" x14ac:dyDescent="0.4">
      <c r="A37" s="38" t="s">
        <v>67</v>
      </c>
      <c r="B37" s="18"/>
      <c r="C37" s="19"/>
      <c r="D37" s="20"/>
      <c r="E37" s="36">
        <v>57593.9</v>
      </c>
      <c r="F37" s="27"/>
      <c r="G37" s="82">
        <v>58554.7</v>
      </c>
      <c r="H37" s="7"/>
      <c r="J37" s="65"/>
      <c r="K37" s="7"/>
      <c r="L37" s="2"/>
      <c r="Y37" s="81"/>
      <c r="Z37" s="81"/>
    </row>
    <row r="38" spans="1:26" s="3" customFormat="1" ht="18" x14ac:dyDescent="0.4">
      <c r="A38" s="38" t="s">
        <v>68</v>
      </c>
      <c r="B38" s="18"/>
      <c r="C38" s="19"/>
      <c r="D38" s="20"/>
      <c r="E38" s="83">
        <v>25032.799999999999</v>
      </c>
      <c r="F38" s="27"/>
      <c r="G38" s="82">
        <v>19134.900000000001</v>
      </c>
      <c r="H38" s="7"/>
      <c r="J38" s="65"/>
      <c r="K38" s="7"/>
      <c r="L38" s="2"/>
      <c r="Y38" s="81"/>
      <c r="Z38" s="81"/>
    </row>
    <row r="39" spans="1:26" s="3" customFormat="1" ht="18" x14ac:dyDescent="0.4">
      <c r="A39" s="38" t="s">
        <v>60</v>
      </c>
      <c r="B39" s="18"/>
      <c r="C39" s="19"/>
      <c r="D39" s="20"/>
      <c r="E39" s="44">
        <v>162157</v>
      </c>
      <c r="F39" s="27"/>
      <c r="G39" s="87">
        <v>149374.20000000001</v>
      </c>
      <c r="H39" s="7"/>
      <c r="J39" s="65"/>
      <c r="K39" s="7"/>
      <c r="L39" s="2"/>
      <c r="Y39" s="81"/>
      <c r="Z39" s="81"/>
    </row>
    <row r="40" spans="1:26" s="3" customFormat="1" ht="9" customHeight="1" x14ac:dyDescent="0.4">
      <c r="A40" s="38"/>
      <c r="B40" s="18"/>
      <c r="C40" s="19"/>
      <c r="D40" s="20"/>
      <c r="E40" s="36"/>
      <c r="F40" s="27"/>
      <c r="G40" s="36"/>
      <c r="H40" s="7"/>
      <c r="J40" s="65"/>
      <c r="K40" s="7"/>
      <c r="L40" s="2"/>
      <c r="Y40" s="81"/>
      <c r="Z40" s="81"/>
    </row>
    <row r="41" spans="1:26" s="3" customFormat="1" ht="18" x14ac:dyDescent="0.4">
      <c r="A41" s="38" t="s">
        <v>69</v>
      </c>
      <c r="B41" s="18"/>
      <c r="C41" s="19"/>
      <c r="D41" s="20"/>
      <c r="E41" s="27">
        <v>114621.90000000002</v>
      </c>
      <c r="F41" s="27"/>
      <c r="G41" s="27">
        <v>132746.99999999994</v>
      </c>
      <c r="H41" s="7"/>
      <c r="J41" s="65"/>
      <c r="K41" s="7"/>
      <c r="L41" s="2"/>
      <c r="O41" s="86"/>
      <c r="Y41" s="81"/>
      <c r="Z41" s="81"/>
    </row>
    <row r="42" spans="1:26" s="3" customFormat="1" ht="18" hidden="1" x14ac:dyDescent="0.4">
      <c r="A42" s="38"/>
      <c r="B42" s="18"/>
      <c r="C42" s="19"/>
      <c r="D42" s="20"/>
      <c r="E42" s="36"/>
      <c r="F42" s="27"/>
      <c r="G42" s="36"/>
      <c r="H42" s="7"/>
      <c r="J42" s="65"/>
      <c r="K42" s="7"/>
      <c r="L42" s="2"/>
      <c r="Y42" s="81"/>
      <c r="Z42" s="81"/>
    </row>
    <row r="43" spans="1:26" s="3" customFormat="1" ht="18" hidden="1" x14ac:dyDescent="0.4">
      <c r="A43" s="38" t="s">
        <v>70</v>
      </c>
      <c r="B43" s="18"/>
      <c r="C43" s="19"/>
      <c r="D43" s="20"/>
      <c r="E43" s="36">
        <v>158.6</v>
      </c>
      <c r="F43" s="27"/>
      <c r="G43" s="82">
        <v>0</v>
      </c>
      <c r="H43" s="7"/>
      <c r="J43" s="65"/>
      <c r="K43" s="7"/>
      <c r="L43" s="2"/>
      <c r="Y43" s="81"/>
      <c r="Z43" s="81"/>
    </row>
    <row r="44" spans="1:26" s="3" customFormat="1" ht="18" x14ac:dyDescent="0.4">
      <c r="A44" s="38" t="s">
        <v>60</v>
      </c>
      <c r="B44" s="18"/>
      <c r="C44" s="19"/>
      <c r="D44" s="20"/>
      <c r="E44" s="36"/>
      <c r="F44" s="27"/>
      <c r="G44" s="82"/>
      <c r="H44" s="7"/>
      <c r="J44" s="65"/>
      <c r="K44" s="7"/>
      <c r="L44" s="2"/>
      <c r="Y44" s="81"/>
      <c r="Z44" s="81"/>
    </row>
    <row r="45" spans="1:26" s="3" customFormat="1" ht="18" x14ac:dyDescent="0.4">
      <c r="A45" s="38" t="s">
        <v>71</v>
      </c>
      <c r="B45" s="18"/>
      <c r="C45" s="19"/>
      <c r="D45" s="20"/>
      <c r="E45" s="36">
        <v>30001.7</v>
      </c>
      <c r="F45" s="27"/>
      <c r="G45" s="82">
        <v>24199.3</v>
      </c>
      <c r="H45" s="7"/>
      <c r="J45" s="65"/>
      <c r="K45" s="7"/>
      <c r="L45" s="2"/>
      <c r="Y45" s="81"/>
      <c r="Z45" s="81"/>
    </row>
    <row r="46" spans="1:26" s="3" customFormat="1" ht="18" x14ac:dyDescent="0.4">
      <c r="A46" s="38"/>
      <c r="B46" s="18"/>
      <c r="C46" s="19"/>
      <c r="D46" s="20"/>
      <c r="E46" s="83"/>
      <c r="F46" s="27"/>
      <c r="G46" s="84"/>
      <c r="H46" s="7"/>
      <c r="J46" s="65"/>
      <c r="K46" s="7"/>
      <c r="L46" s="2"/>
      <c r="Y46" s="81"/>
      <c r="Z46" s="81"/>
    </row>
    <row r="47" spans="1:26" s="3" customFormat="1" ht="18" x14ac:dyDescent="0.4">
      <c r="A47" s="38" t="s">
        <v>72</v>
      </c>
      <c r="B47" s="18"/>
      <c r="C47" s="19"/>
      <c r="D47" s="20"/>
      <c r="E47" s="27">
        <v>144782.20000000004</v>
      </c>
      <c r="F47" s="27"/>
      <c r="G47" s="27">
        <v>156946.29999999993</v>
      </c>
      <c r="H47" s="7"/>
      <c r="J47" s="65"/>
      <c r="K47" s="7"/>
      <c r="L47" s="2"/>
      <c r="O47" s="86"/>
      <c r="Y47" s="81"/>
      <c r="Z47" s="81"/>
    </row>
    <row r="48" spans="1:26" s="3" customFormat="1" ht="18" x14ac:dyDescent="0.4">
      <c r="A48" s="38" t="s">
        <v>60</v>
      </c>
      <c r="B48" s="18"/>
      <c r="C48" s="19"/>
      <c r="D48" s="20"/>
      <c r="E48" s="36"/>
      <c r="F48" s="27"/>
      <c r="G48" s="36"/>
      <c r="H48" s="7"/>
      <c r="J48" s="65"/>
      <c r="K48" s="7"/>
      <c r="L48" s="2"/>
      <c r="Y48" s="81"/>
      <c r="Z48" s="81"/>
    </row>
    <row r="49" spans="1:26" s="3" customFormat="1" ht="18" x14ac:dyDescent="0.4">
      <c r="A49" s="38" t="s">
        <v>73</v>
      </c>
      <c r="B49" s="18"/>
      <c r="C49" s="19"/>
      <c r="D49" s="20"/>
      <c r="E49" s="27">
        <v>-32684.6</v>
      </c>
      <c r="F49" s="27"/>
      <c r="G49" s="27">
        <v>-39358.6</v>
      </c>
      <c r="H49" s="7"/>
      <c r="J49" s="65"/>
      <c r="K49" s="7"/>
      <c r="L49" s="2"/>
      <c r="Y49" s="81"/>
      <c r="Z49" s="81"/>
    </row>
    <row r="50" spans="1:26" s="3" customFormat="1" ht="18" hidden="1" x14ac:dyDescent="0.4">
      <c r="A50" s="38"/>
      <c r="B50" s="18"/>
      <c r="C50" s="19"/>
      <c r="D50" s="20"/>
      <c r="E50" s="27"/>
      <c r="F50" s="27"/>
      <c r="G50" s="27"/>
      <c r="H50" s="7"/>
      <c r="J50" s="65"/>
      <c r="K50" s="7"/>
      <c r="L50" s="2"/>
      <c r="Y50" s="81"/>
      <c r="Z50" s="81"/>
    </row>
    <row r="51" spans="1:26" s="3" customFormat="1" ht="18" hidden="1" x14ac:dyDescent="0.4">
      <c r="A51" s="38" t="s">
        <v>74</v>
      </c>
      <c r="B51" s="18"/>
      <c r="C51" s="19"/>
      <c r="D51" s="20"/>
      <c r="E51" s="27">
        <v>0</v>
      </c>
      <c r="F51" s="27"/>
      <c r="G51" s="82">
        <v>0</v>
      </c>
      <c r="H51" s="7"/>
      <c r="J51" s="65"/>
      <c r="K51" s="7"/>
      <c r="L51" s="2"/>
      <c r="Y51" s="81"/>
      <c r="Z51" s="81"/>
    </row>
    <row r="52" spans="1:26" s="3" customFormat="1" ht="18" x14ac:dyDescent="0.4">
      <c r="A52" s="38"/>
      <c r="B52" s="18"/>
      <c r="C52" s="19"/>
      <c r="D52" s="20"/>
      <c r="E52" s="83"/>
      <c r="F52" s="27"/>
      <c r="G52" s="83"/>
      <c r="H52" s="7"/>
      <c r="J52" s="65"/>
      <c r="K52" s="7"/>
      <c r="L52" s="2"/>
      <c r="Y52" s="81"/>
      <c r="Z52" s="81"/>
    </row>
    <row r="53" spans="1:26" s="3" customFormat="1" ht="18" x14ac:dyDescent="0.4">
      <c r="A53" s="38" t="s">
        <v>75</v>
      </c>
      <c r="B53" s="18"/>
      <c r="C53" s="19"/>
      <c r="D53" s="20"/>
      <c r="E53" s="27">
        <v>112097.60000000003</v>
      </c>
      <c r="F53" s="27"/>
      <c r="G53" s="27">
        <v>117587.69999999992</v>
      </c>
      <c r="H53" s="7"/>
      <c r="J53" s="65"/>
      <c r="K53" s="7"/>
      <c r="L53" s="2"/>
      <c r="O53" s="86"/>
      <c r="Y53" s="81"/>
      <c r="Z53" s="81"/>
    </row>
    <row r="54" spans="1:26" s="3" customFormat="1" ht="18" x14ac:dyDescent="0.4">
      <c r="A54" s="38"/>
      <c r="B54" s="18"/>
      <c r="C54" s="19"/>
      <c r="D54" s="20"/>
      <c r="E54" s="36"/>
      <c r="F54" s="27"/>
      <c r="G54" s="36"/>
      <c r="H54" s="7"/>
      <c r="J54" s="65"/>
      <c r="K54" s="7"/>
      <c r="L54" s="2"/>
      <c r="Y54" s="81"/>
      <c r="Z54" s="81"/>
    </row>
    <row r="55" spans="1:26" s="3" customFormat="1" ht="18" x14ac:dyDescent="0.4">
      <c r="A55" s="38" t="s">
        <v>76</v>
      </c>
      <c r="B55" s="18"/>
      <c r="C55" s="19"/>
      <c r="D55" s="20"/>
      <c r="E55" s="27">
        <v>-1.4</v>
      </c>
      <c r="F55" s="27"/>
      <c r="G55" s="82">
        <v>-1.4</v>
      </c>
      <c r="H55" s="7"/>
      <c r="J55" s="65"/>
      <c r="K55" s="7"/>
      <c r="L55" s="2"/>
      <c r="Y55" s="81"/>
      <c r="Z55" s="81"/>
    </row>
    <row r="56" spans="1:26" s="3" customFormat="1" ht="18" x14ac:dyDescent="0.4">
      <c r="A56" s="38"/>
      <c r="B56" s="18"/>
      <c r="C56" s="19"/>
      <c r="D56" s="20"/>
      <c r="E56" s="83"/>
      <c r="F56" s="27"/>
      <c r="G56" s="83"/>
      <c r="H56" s="7"/>
      <c r="J56" s="65"/>
      <c r="K56" s="7"/>
      <c r="L56" s="2"/>
      <c r="Y56" s="81"/>
      <c r="Z56" s="81"/>
    </row>
    <row r="57" spans="1:26" s="3" customFormat="1" ht="18.5" thickBot="1" x14ac:dyDescent="0.45">
      <c r="A57" s="38" t="s">
        <v>77</v>
      </c>
      <c r="B57" s="27"/>
      <c r="C57" s="19"/>
      <c r="D57" s="20"/>
      <c r="E57" s="88">
        <v>112096.20000000004</v>
      </c>
      <c r="F57" s="27"/>
      <c r="G57" s="89">
        <v>117586.29999999993</v>
      </c>
      <c r="H57" s="90"/>
      <c r="J57" s="65"/>
      <c r="K57" s="7"/>
      <c r="L57" s="2"/>
      <c r="O57" s="86"/>
      <c r="P57" s="81"/>
      <c r="Y57" s="81"/>
      <c r="Z57" s="81"/>
    </row>
    <row r="58" spans="1:26" s="3" customFormat="1" ht="18.5" thickTop="1" x14ac:dyDescent="0.4">
      <c r="A58" s="19"/>
      <c r="B58" s="27"/>
      <c r="C58" s="19"/>
      <c r="D58" s="20"/>
      <c r="E58" s="19"/>
      <c r="F58" s="19"/>
      <c r="G58" s="91"/>
      <c r="H58" s="7"/>
      <c r="I58" s="65"/>
      <c r="J58" s="65"/>
      <c r="K58" s="45"/>
      <c r="L58" s="2"/>
      <c r="O58" s="86"/>
    </row>
    <row r="59" spans="1:26" s="3" customFormat="1" ht="13.5" customHeight="1" x14ac:dyDescent="0.35">
      <c r="A59" s="7"/>
      <c r="B59" s="29"/>
      <c r="C59" s="7"/>
      <c r="D59" s="4"/>
      <c r="E59" s="92"/>
      <c r="F59" s="7"/>
      <c r="G59" s="93"/>
      <c r="H59" s="7"/>
      <c r="I59" s="65"/>
      <c r="J59" s="65"/>
      <c r="K59" s="45"/>
      <c r="L59" s="2"/>
    </row>
    <row r="60" spans="1:26" s="3" customFormat="1" ht="13.5" customHeight="1" x14ac:dyDescent="0.35">
      <c r="A60" s="7"/>
      <c r="B60" s="29"/>
      <c r="C60" s="7"/>
      <c r="D60" s="4"/>
      <c r="E60" s="92"/>
      <c r="F60" s="7"/>
      <c r="G60" s="93"/>
      <c r="H60" s="7"/>
      <c r="I60" s="65"/>
      <c r="J60" s="65"/>
      <c r="K60" s="45"/>
      <c r="L60" s="2"/>
    </row>
    <row r="61" spans="1:26" s="3" customFormat="1" ht="13.5" customHeight="1" x14ac:dyDescent="0.35">
      <c r="A61" s="52"/>
      <c r="B61" s="53"/>
      <c r="C61" s="14"/>
      <c r="D61" s="53"/>
      <c r="I61" s="7"/>
      <c r="J61" s="65"/>
      <c r="K61" s="45"/>
      <c r="L61" s="2"/>
    </row>
    <row r="62" spans="1:26" s="3" customFormat="1" ht="13.5" customHeight="1" x14ac:dyDescent="0.35">
      <c r="A62" s="54" t="s">
        <v>78</v>
      </c>
      <c r="B62" s="54"/>
      <c r="C62" s="7"/>
      <c r="D62" s="54"/>
      <c r="G62" s="55" t="s">
        <v>40</v>
      </c>
      <c r="I62" s="7"/>
      <c r="J62" s="65"/>
      <c r="K62" s="45"/>
      <c r="L62" s="2"/>
    </row>
    <row r="63" spans="1:26" s="3" customFormat="1" ht="13.5" customHeight="1" x14ac:dyDescent="0.35">
      <c r="A63" s="56" t="s">
        <v>79</v>
      </c>
      <c r="B63" s="54"/>
      <c r="C63" s="7"/>
      <c r="D63" s="54"/>
      <c r="F63" s="7"/>
      <c r="G63" s="55" t="s">
        <v>42</v>
      </c>
      <c r="I63" s="7"/>
      <c r="J63" s="65"/>
      <c r="K63" s="45"/>
      <c r="L63" s="2"/>
    </row>
    <row r="64" spans="1:26" s="7" customFormat="1" ht="15.5" x14ac:dyDescent="0.35">
      <c r="A64" s="52"/>
      <c r="B64" s="53"/>
      <c r="C64" s="14"/>
      <c r="D64" s="53"/>
      <c r="E64" s="3"/>
      <c r="F64" s="3"/>
      <c r="G64" s="3"/>
      <c r="H64" s="3"/>
      <c r="J64" s="2"/>
      <c r="L64" s="3"/>
    </row>
    <row r="65" spans="1:13" s="61" customFormat="1" ht="15.5" x14ac:dyDescent="0.35">
      <c r="A65" s="57"/>
      <c r="B65" s="58"/>
      <c r="C65" s="58"/>
      <c r="D65" s="58"/>
      <c r="E65" s="58"/>
      <c r="G65" s="58"/>
      <c r="H65" s="58"/>
      <c r="I65" s="58"/>
      <c r="J65" s="58"/>
      <c r="K65" s="60"/>
      <c r="L65" s="66"/>
    </row>
    <row r="66" spans="1:13" s="62" customFormat="1" ht="15.75" customHeight="1" x14ac:dyDescent="0.35">
      <c r="A66" s="57"/>
      <c r="B66" s="58"/>
      <c r="C66" s="58"/>
      <c r="D66" s="58"/>
      <c r="E66" s="58"/>
      <c r="G66" s="58"/>
      <c r="H66" s="58"/>
      <c r="I66" s="58"/>
      <c r="J66" s="58"/>
      <c r="K66" s="60"/>
      <c r="L66" s="66"/>
    </row>
    <row r="67" spans="1:13" s="3" customFormat="1" ht="15.75" customHeight="1" x14ac:dyDescent="0.35">
      <c r="B67" s="28"/>
      <c r="D67" s="4"/>
      <c r="I67" s="65"/>
      <c r="J67" s="65"/>
      <c r="K67" s="45"/>
      <c r="L67" s="65"/>
    </row>
    <row r="68" spans="1:13" s="3" customFormat="1" ht="15.75" customHeight="1" x14ac:dyDescent="0.35">
      <c r="B68" s="28"/>
      <c r="D68" s="4"/>
      <c r="I68" s="65"/>
      <c r="J68" s="65"/>
      <c r="K68" s="45"/>
      <c r="L68" s="65"/>
    </row>
    <row r="69" spans="1:13" s="3" customFormat="1" ht="15.75" customHeight="1" x14ac:dyDescent="0.35">
      <c r="B69" s="28"/>
      <c r="D69" s="4"/>
      <c r="I69" s="65"/>
      <c r="J69" s="65"/>
      <c r="K69" s="45"/>
      <c r="L69" s="65"/>
    </row>
    <row r="70" spans="1:13" s="3" customFormat="1" ht="15.75" customHeight="1" x14ac:dyDescent="0.35">
      <c r="B70" s="28"/>
      <c r="D70" s="4"/>
      <c r="I70" s="65"/>
      <c r="J70" s="65"/>
      <c r="K70" s="65"/>
      <c r="L70" s="65"/>
    </row>
    <row r="71" spans="1:13" s="3" customFormat="1" ht="15.75" customHeight="1" x14ac:dyDescent="0.35">
      <c r="B71" s="28"/>
      <c r="D71" s="4"/>
      <c r="I71" s="65"/>
      <c r="J71" s="65"/>
      <c r="K71" s="65"/>
      <c r="L71" s="65"/>
    </row>
    <row r="72" spans="1:13" s="62" customFormat="1" ht="15.5" x14ac:dyDescent="0.35">
      <c r="A72" s="57"/>
      <c r="B72" s="58"/>
      <c r="C72" s="58"/>
      <c r="D72" s="58"/>
      <c r="E72" s="58"/>
      <c r="F72" s="58"/>
      <c r="G72" s="94"/>
      <c r="H72" s="94"/>
      <c r="I72" s="94"/>
      <c r="J72" s="94"/>
      <c r="K72" s="67"/>
      <c r="L72" s="67"/>
    </row>
    <row r="73" spans="1:13" s="62" customFormat="1" ht="15.75" customHeight="1" x14ac:dyDescent="0.35">
      <c r="A73" s="57"/>
      <c r="B73" s="58"/>
      <c r="C73" s="58"/>
      <c r="D73" s="58"/>
      <c r="E73" s="58"/>
      <c r="F73" s="58"/>
      <c r="G73" s="95"/>
      <c r="H73" s="95"/>
      <c r="I73" s="95"/>
      <c r="J73" s="95"/>
      <c r="K73" s="67"/>
      <c r="L73" s="67"/>
    </row>
    <row r="74" spans="1:13" s="3" customFormat="1" ht="15.75" customHeight="1" x14ac:dyDescent="0.35">
      <c r="B74" s="28"/>
      <c r="D74" s="4"/>
      <c r="I74" s="65"/>
      <c r="J74" s="65"/>
      <c r="K74" s="65"/>
      <c r="L74" s="65"/>
    </row>
    <row r="75" spans="1:13" s="3" customFormat="1" ht="15.75" customHeight="1" x14ac:dyDescent="0.35">
      <c r="B75" s="28"/>
      <c r="D75" s="4"/>
      <c r="G75" s="4"/>
      <c r="I75" s="65"/>
      <c r="J75" s="65"/>
      <c r="K75" s="65"/>
      <c r="L75" s="65"/>
    </row>
    <row r="76" spans="1:13" s="3" customFormat="1" ht="15.75" customHeight="1" x14ac:dyDescent="0.35">
      <c r="B76" s="28"/>
      <c r="D76" s="4"/>
      <c r="G76" s="4"/>
      <c r="I76" s="65"/>
      <c r="J76" s="65"/>
      <c r="K76" s="65"/>
      <c r="L76" s="65"/>
    </row>
    <row r="77" spans="1:13" s="7" customFormat="1" ht="15.75" customHeight="1" x14ac:dyDescent="0.35">
      <c r="A77" s="68"/>
      <c r="B77" s="28"/>
      <c r="C77" s="3"/>
      <c r="D77" s="4"/>
      <c r="E77" s="3"/>
      <c r="F77" s="3"/>
      <c r="G77" s="3"/>
      <c r="H77" s="3"/>
      <c r="I77" s="3"/>
      <c r="J77" s="2"/>
      <c r="K77" s="3"/>
      <c r="L77" s="3"/>
    </row>
    <row r="78" spans="1:13" s="7" customFormat="1" ht="15.75" customHeight="1" x14ac:dyDescent="0.35">
      <c r="A78" s="68"/>
      <c r="B78" s="28"/>
      <c r="C78" s="3"/>
      <c r="D78" s="4"/>
      <c r="E78" s="3"/>
      <c r="F78" s="3"/>
      <c r="G78" s="3"/>
      <c r="H78" s="3"/>
      <c r="I78" s="3"/>
      <c r="J78" s="2"/>
      <c r="K78" s="3"/>
      <c r="L78" s="3"/>
    </row>
    <row r="79" spans="1:13" s="96" customFormat="1" ht="14" x14ac:dyDescent="0.3">
      <c r="A79" s="69"/>
      <c r="C79" s="97"/>
      <c r="D79" s="98"/>
      <c r="G79" s="97"/>
      <c r="H79" s="97"/>
      <c r="I79" s="97"/>
      <c r="J79" s="99"/>
      <c r="K79" s="97"/>
      <c r="L79" s="97"/>
      <c r="M79" s="99"/>
    </row>
    <row r="80" spans="1:13" s="96" customFormat="1" ht="15.75" customHeight="1" x14ac:dyDescent="0.3">
      <c r="A80" s="71"/>
      <c r="B80" s="100"/>
      <c r="C80" s="97"/>
      <c r="D80" s="98"/>
      <c r="G80" s="97"/>
      <c r="H80" s="97"/>
      <c r="I80" s="97"/>
      <c r="J80" s="99"/>
      <c r="K80" s="97"/>
      <c r="L80" s="97"/>
      <c r="M80" s="99"/>
    </row>
    <row r="81" spans="4:13" s="3" customFormat="1" ht="13.5" customHeight="1" x14ac:dyDescent="0.35">
      <c r="D81" s="4"/>
      <c r="G81" s="4"/>
      <c r="I81" s="65"/>
      <c r="J81" s="65"/>
      <c r="K81" s="65"/>
      <c r="L81" s="2"/>
      <c r="M81" s="2"/>
    </row>
    <row r="82" spans="4:13" ht="13.5" customHeight="1" x14ac:dyDescent="0.25"/>
    <row r="83" spans="4:13" ht="13.5" customHeight="1" x14ac:dyDescent="0.25"/>
    <row r="84" spans="4:13" ht="13.5" customHeight="1" x14ac:dyDescent="0.25"/>
    <row r="85" spans="4:13" ht="13.5" customHeight="1" x14ac:dyDescent="0.25"/>
  </sheetData>
  <printOptions horizontalCentered="1"/>
  <pageMargins left="0.4" right="0.44" top="0.21" bottom="0.42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BCE_BA_Conso</vt:lpstr>
      <vt:lpstr>ER_BA_Conso</vt:lpstr>
      <vt:lpstr>BCE_BA_Conso!Área_de_impresión</vt:lpstr>
      <vt:lpstr>ER_BA_Conso!Área_de_impresión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2023-12-07T03:30:53Z</cp:lastPrinted>
  <dcterms:created xsi:type="dcterms:W3CDTF">2023-12-07T03:28:35Z</dcterms:created>
  <dcterms:modified xsi:type="dcterms:W3CDTF">2023-12-07T03:31:46Z</dcterms:modified>
</cp:coreProperties>
</file>