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E494549A-0339-4CE4-BEE2-D49B17B541C6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ER Res Bolsa de Valores" sheetId="16" r:id="rId1"/>
    <sheet name="BG Res Bolsa de Valores" sheetId="17" r:id="rId2"/>
  </sheets>
  <definedNames>
    <definedName name="_xlnm.Print_Area" localSheetId="1">'BG Res Bolsa de Valores'!$B$1:$J$70</definedName>
    <definedName name="_xlnm.Print_Area" localSheetId="0">'ER Res Bolsa de Valores'!$A$4:$I$38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K35" i="17" l="1"/>
  <c r="K38" i="17"/>
  <c r="J22" i="16" l="1"/>
  <c r="K21" i="16"/>
  <c r="L30" i="17" l="1"/>
</calcChain>
</file>

<file path=xl/sharedStrings.xml><?xml version="1.0" encoding="utf-8"?>
<sst xmlns="http://schemas.openxmlformats.org/spreadsheetml/2006/main" count="98" uniqueCount="74">
  <si>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</si>
  <si>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</si>
  <si>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</si>
  <si>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</si>
  <si>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</si>
  <si>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</si>
  <si>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</si>
  <si>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</si>
  <si>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</si>
  <si>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</si>
  <si>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</si>
  <si>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</si>
  <si>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</si>
  <si>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</si>
  <si>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</si>
  <si>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</si>
  <si>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</si>
  <si>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</si>
  <si>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</si>
  <si>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</si>
  <si>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</si>
  <si>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</si>
  <si>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</si>
  <si>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</si>
  <si>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</si>
  <si>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</si>
  <si>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</si>
  <si>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</si>
  <si>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</si>
  <si>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</si>
  <si>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</si>
  <si>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</si>
  <si>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</si>
  <si>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</si>
  <si>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</si>
  <si>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</si>
  <si>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</si>
  <si>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</si>
  <si>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</si>
  <si>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</si>
  <si>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</si>
  <si>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</si>
  <si>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</si>
  <si>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</si>
  <si>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</si>
  <si>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</si>
  <si>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</si>
  <si>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</si>
  <si>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</si>
  <si>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</si>
  <si>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</si>
  <si>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</si>
  <si>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</si>
  <si>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</si>
  <si>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</si>
  <si>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</si>
  <si>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</si>
  <si>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</si>
  <si>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</si>
  <si>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</si>
  <si>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</si>
  <si>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</si>
  <si>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</si>
  <si>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</si>
  <si>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</si>
  <si>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</si>
  <si>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</si>
  <si>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</si>
  <si>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RENTA</t>
  </si>
  <si>
    <t>¡¡</t>
  </si>
  <si>
    <t>PAN AMERICAN LIFE, S.A., SEGUROS DE PERSONAS</t>
  </si>
  <si>
    <t>Se coloca en positivo</t>
  </si>
  <si>
    <t>ESTADO DE RESULTADO DEL 1 DE ENERO AL 31 DE OCTUBRE 2023</t>
  </si>
  <si>
    <t>BALANCE GENERAL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</si>
</sst>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5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6" applyNumberFormat="0" applyFill="0" applyAlignment="0" applyProtection="0"/>
  </cellStyleXfs>
  <cellXfs count="53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0" fontId="5" fillId="12" borderId="0" xfId="0" applyFont="1" applyFill="1" applyAlignment="1">
      <alignment horizontal="right"/>
    </xf>
    <xf numFmtId="165" fontId="1" fillId="12" borderId="4" xfId="9" applyFont="1" applyFill="1" applyBorder="1"/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166" fontId="9" fillId="12" borderId="0" xfId="9" applyNumberFormat="1" applyFont="1" applyFill="1" applyAlignment="1">
      <alignment horizontal="right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14315</xdr:rowOff>
    </xdr:from>
    <xdr:to>
      <xdr:col>0</xdr:col>
      <xdr:colOff>3443941</xdr:colOff>
      <xdr:row>10</xdr:row>
      <xdr:rowOff>4435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065"/>
          <a:ext cx="3443941" cy="1482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3587750</xdr:colOff>
      <xdr:row>9</xdr:row>
      <xdr:rowOff>3911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90938" cy="1496161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9C9AAEA-83A5-4DD7-A299-F699CDA24EC0}"/>
            </a:ext>
          </a:extLst>
        </xdr:cNvPr>
        <xdr:cNvSpPr txBox="1">
          <a:spLocks noChangeArrowheads="1"/>
        </xdr:cNvSpPr>
      </xdr:nvSpPr>
      <xdr:spPr bwMode="auto">
        <a:xfrm>
          <a:off x="6497548" y="8237537"/>
          <a:ext cx="3618707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A7CA7AAA-CAE9-404B-A150-0B825DA88AC9}"/>
            </a:ext>
          </a:extLst>
        </xdr:cNvPr>
        <xdr:cNvSpPr txBox="1">
          <a:spLocks noChangeArrowheads="1"/>
        </xdr:cNvSpPr>
      </xdr:nvSpPr>
      <xdr:spPr bwMode="auto">
        <a:xfrm>
          <a:off x="10847388" y="8187509"/>
          <a:ext cx="3497262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8"/>
  <sheetViews>
    <sheetView tabSelected="1" zoomScale="60" zoomScaleNormal="60" zoomScaleSheetLayoutView="90" workbookViewId="0">
      <selection activeCell="D30" sqref="D30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70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72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16597886.210000001</v>
      </c>
      <c r="E14" s="23"/>
      <c r="F14" s="23" t="s">
        <v>20</v>
      </c>
      <c r="G14" s="23"/>
      <c r="H14" s="23" t="s">
        <v>28</v>
      </c>
      <c r="I14" s="24">
        <v>35106124.140000001</v>
      </c>
    </row>
    <row r="15" spans="1:9" ht="20.149999999999999" customHeight="1" x14ac:dyDescent="0.25">
      <c r="A15" s="23" t="s">
        <v>44</v>
      </c>
      <c r="B15" s="23"/>
      <c r="C15" s="23"/>
      <c r="D15" s="24">
        <v>11982278.369999999</v>
      </c>
      <c r="E15" s="23"/>
      <c r="F15" s="23" t="s">
        <v>45</v>
      </c>
      <c r="G15" s="23"/>
      <c r="H15" s="23"/>
      <c r="I15" s="24">
        <v>6158840.9400000004</v>
      </c>
    </row>
    <row r="16" spans="1:9" ht="20.149999999999999" customHeight="1" x14ac:dyDescent="0.25">
      <c r="A16" s="23" t="s">
        <v>46</v>
      </c>
      <c r="B16" s="23"/>
      <c r="C16" s="23"/>
      <c r="D16" s="24">
        <v>5583934.6199999992</v>
      </c>
      <c r="E16" s="23"/>
      <c r="F16" s="23" t="s">
        <v>47</v>
      </c>
      <c r="G16" s="23"/>
      <c r="H16" s="23"/>
      <c r="I16" s="24">
        <v>2374546.92</v>
      </c>
    </row>
    <row r="17" spans="1:11" ht="20.149999999999999" customHeight="1" x14ac:dyDescent="0.25">
      <c r="A17" s="23" t="s">
        <v>17</v>
      </c>
      <c r="B17" s="23"/>
      <c r="C17" s="23"/>
      <c r="D17" s="24">
        <v>5290982.32</v>
      </c>
      <c r="E17" s="23"/>
      <c r="F17" s="23" t="s">
        <v>26</v>
      </c>
      <c r="G17" s="23"/>
      <c r="H17" s="23"/>
      <c r="I17" s="24">
        <v>4863684.5200000005</v>
      </c>
    </row>
    <row r="18" spans="1:11" ht="20.149999999999999" customHeight="1" x14ac:dyDescent="0.25">
      <c r="A18" s="23" t="s">
        <v>48</v>
      </c>
      <c r="B18" s="23"/>
      <c r="C18" s="23"/>
      <c r="D18" s="24">
        <v>749902.36</v>
      </c>
      <c r="E18" s="23"/>
      <c r="F18" s="23" t="s">
        <v>21</v>
      </c>
      <c r="G18" s="23"/>
      <c r="H18" s="23"/>
      <c r="I18" s="24">
        <v>1806783.8699999999</v>
      </c>
    </row>
    <row r="19" spans="1:11" ht="20.149999999999999" customHeight="1" x14ac:dyDescent="0.25">
      <c r="A19" s="23" t="s">
        <v>18</v>
      </c>
      <c r="B19" s="23"/>
      <c r="C19" s="23"/>
      <c r="D19" s="24">
        <v>767381.4</v>
      </c>
      <c r="E19" s="23"/>
      <c r="F19" s="23" t="s">
        <v>22</v>
      </c>
      <c r="G19" s="23"/>
      <c r="H19" s="23"/>
      <c r="I19" s="24">
        <v>610441</v>
      </c>
    </row>
    <row r="20" spans="1:11" ht="20.149999999999999" customHeight="1" x14ac:dyDescent="0.25">
      <c r="A20" s="23" t="s">
        <v>19</v>
      </c>
      <c r="B20" s="23"/>
      <c r="C20" s="23"/>
      <c r="D20" s="24">
        <v>8891966.9399999976</v>
      </c>
      <c r="E20" s="23"/>
      <c r="F20" s="23" t="s">
        <v>50</v>
      </c>
      <c r="G20" s="23"/>
      <c r="H20" s="23"/>
      <c r="I20" s="24">
        <v>617341.74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18029.259999999998</v>
      </c>
      <c r="E21" s="23"/>
      <c r="F21" s="21" t="s">
        <v>52</v>
      </c>
      <c r="G21" s="21"/>
      <c r="H21" s="25" t="s">
        <v>28</v>
      </c>
      <c r="I21" s="26">
        <v>51537763.130000003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49882361.479999989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1655401.6500000134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1655401.6500000134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3"/>
    </row>
    <row r="41" spans="1:12" ht="19.5" customHeight="1" x14ac:dyDescent="0.25">
      <c r="D41" s="1"/>
      <c r="F41" s="27"/>
      <c r="I41" s="27"/>
      <c r="K41" s="23"/>
    </row>
    <row r="42" spans="1:12" ht="19.5" customHeight="1" x14ac:dyDescent="0.25">
      <c r="D42" s="1"/>
    </row>
    <row r="43" spans="1:12" ht="19.5" customHeight="1" x14ac:dyDescent="0.25">
      <c r="D43" s="1"/>
      <c r="F43" s="27"/>
    </row>
    <row r="44" spans="1:12" ht="19.5" customHeight="1" x14ac:dyDescent="0.3">
      <c r="C44" s="39" t="s">
        <v>68</v>
      </c>
      <c r="D44" s="40">
        <v>0</v>
      </c>
      <c r="F44" s="9" t="s">
        <v>71</v>
      </c>
    </row>
    <row r="45" spans="1:12" ht="19.5" customHeight="1" x14ac:dyDescent="0.25"/>
    <row r="46" spans="1:12" ht="19.5" customHeight="1" x14ac:dyDescent="0.25">
      <c r="F46" s="27"/>
    </row>
    <row r="47" spans="1:12" ht="19.5" customHeight="1" x14ac:dyDescent="0.25">
      <c r="F47" s="27"/>
    </row>
    <row r="48" spans="1:12" ht="19.5" customHeight="1" x14ac:dyDescent="0.25">
      <c r="F48" s="27"/>
      <c r="L48" s="41"/>
    </row>
    <row r="49" spans="3:12" ht="19.5" customHeight="1" x14ac:dyDescent="0.25">
      <c r="L49" s="41"/>
    </row>
    <row r="50" spans="3:12" ht="19.5" customHeight="1" x14ac:dyDescent="0.25">
      <c r="L50" s="41"/>
    </row>
    <row r="51" spans="3:12" ht="19.5" customHeight="1" x14ac:dyDescent="0.25">
      <c r="L51" s="41"/>
    </row>
    <row r="52" spans="3:12" ht="19.5" customHeight="1" x14ac:dyDescent="0.25">
      <c r="L52" s="41"/>
    </row>
    <row r="53" spans="3:12" ht="19.5" customHeight="1" x14ac:dyDescent="0.25"/>
    <row r="54" spans="3:12" ht="19.5" customHeight="1" x14ac:dyDescent="0.25">
      <c r="C54" s="42"/>
      <c r="G54" s="43"/>
      <c r="H54" s="43"/>
    </row>
    <row r="55" spans="3:12" ht="19.5" customHeight="1" x14ac:dyDescent="0.25">
      <c r="C55" s="42"/>
      <c r="G55" s="43"/>
      <c r="H55" s="43"/>
    </row>
    <row r="56" spans="3:12" ht="19.5" customHeight="1" x14ac:dyDescent="0.25">
      <c r="C56" s="42"/>
      <c r="G56" s="43"/>
      <c r="H56" s="43"/>
    </row>
    <row r="57" spans="3:12" ht="19.5" customHeight="1" x14ac:dyDescent="0.25">
      <c r="C57" s="42"/>
      <c r="G57" s="43"/>
      <c r="H57" s="43"/>
    </row>
    <row r="58" spans="3:12" ht="19.5" customHeight="1" x14ac:dyDescent="0.25">
      <c r="G58" s="43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zoomScale="50" zoomScaleNormal="50" zoomScaleSheetLayoutView="100" workbookViewId="0">
      <selection activeCell="N46" sqref="N46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70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73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3793704.69</v>
      </c>
      <c r="G12" s="9" t="s">
        <v>7</v>
      </c>
      <c r="I12" s="9" t="s">
        <v>28</v>
      </c>
      <c r="J12" s="1">
        <v>406112.85</v>
      </c>
    </row>
    <row r="13" spans="2:10" ht="15" customHeight="1" x14ac:dyDescent="0.25">
      <c r="B13" s="9" t="s">
        <v>2</v>
      </c>
      <c r="E13" s="1">
        <v>23929961.020000003</v>
      </c>
      <c r="G13" s="9" t="s">
        <v>8</v>
      </c>
      <c r="J13" s="1">
        <v>25733840.539999999</v>
      </c>
    </row>
    <row r="14" spans="2:10" ht="15" customHeight="1" x14ac:dyDescent="0.25">
      <c r="B14" s="9" t="s">
        <v>3</v>
      </c>
      <c r="E14" s="1">
        <v>1407594.93</v>
      </c>
      <c r="G14" s="9" t="s">
        <v>9</v>
      </c>
      <c r="J14" s="1">
        <v>3365931.31</v>
      </c>
    </row>
    <row r="15" spans="2:10" ht="15" customHeight="1" x14ac:dyDescent="0.25">
      <c r="B15" s="9" t="s">
        <v>4</v>
      </c>
      <c r="E15" s="1">
        <v>13078914</v>
      </c>
      <c r="G15" s="9" t="s">
        <v>29</v>
      </c>
      <c r="J15" s="1">
        <v>2140787.89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1003589.59</v>
      </c>
      <c r="G17" s="9" t="s">
        <v>33</v>
      </c>
      <c r="J17" s="1">
        <v>538071.31000000006</v>
      </c>
    </row>
    <row r="18" spans="2:12" ht="15" customHeight="1" x14ac:dyDescent="0.25">
      <c r="B18" s="9" t="s">
        <v>34</v>
      </c>
      <c r="E18" s="1">
        <v>8175396.5500000007</v>
      </c>
      <c r="G18" s="9" t="s">
        <v>10</v>
      </c>
      <c r="J18" s="1">
        <v>3825755.24</v>
      </c>
    </row>
    <row r="19" spans="2:12" ht="15" customHeight="1" x14ac:dyDescent="0.25">
      <c r="B19" s="9" t="s">
        <v>35</v>
      </c>
      <c r="C19" s="2">
        <v>8706514.370000001</v>
      </c>
      <c r="E19" s="2"/>
      <c r="G19" s="9" t="s">
        <v>66</v>
      </c>
      <c r="J19" s="1">
        <v>320666.78999999998</v>
      </c>
    </row>
    <row r="20" spans="2:12" ht="15" customHeight="1" x14ac:dyDescent="0.25">
      <c r="B20" s="9" t="s">
        <v>36</v>
      </c>
      <c r="C20" s="6">
        <v>-531117.81999999995</v>
      </c>
      <c r="E20" s="2"/>
      <c r="G20" s="9" t="s">
        <v>11</v>
      </c>
      <c r="I20" s="12"/>
      <c r="J20" s="1">
        <v>521069.59</v>
      </c>
    </row>
    <row r="21" spans="2:12" ht="15" customHeight="1" x14ac:dyDescent="0.25">
      <c r="B21" s="9" t="s">
        <v>5</v>
      </c>
      <c r="D21" s="12"/>
      <c r="E21" s="3">
        <v>1631453.8299999998</v>
      </c>
      <c r="G21" s="9" t="s">
        <v>37</v>
      </c>
      <c r="I21" s="44" t="s">
        <v>28</v>
      </c>
      <c r="J21" s="4">
        <v>36852235.520000003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257890.52</v>
      </c>
    </row>
    <row r="26" spans="2:12" ht="15" customHeight="1" x14ac:dyDescent="0.25">
      <c r="G26" s="9" t="s">
        <v>67</v>
      </c>
      <c r="J26" s="1">
        <v>744662.34</v>
      </c>
    </row>
    <row r="27" spans="2:12" ht="15" customHeight="1" x14ac:dyDescent="0.25">
      <c r="G27" s="9" t="s">
        <v>13</v>
      </c>
      <c r="J27" s="1">
        <v>1655401.6500000134</v>
      </c>
    </row>
    <row r="28" spans="2:12" ht="15" customHeight="1" x14ac:dyDescent="0.25">
      <c r="G28" s="9" t="s">
        <v>14</v>
      </c>
      <c r="J28" s="3">
        <v>510424.58</v>
      </c>
    </row>
    <row r="29" spans="2:12" ht="15" customHeight="1" x14ac:dyDescent="0.25">
      <c r="G29" s="9" t="s">
        <v>40</v>
      </c>
      <c r="I29" s="44" t="s">
        <v>28</v>
      </c>
      <c r="J29" s="6">
        <v>16168379.090000013</v>
      </c>
    </row>
    <row r="30" spans="2:12" ht="15" customHeight="1" x14ac:dyDescent="0.3">
      <c r="B30" s="21" t="s">
        <v>41</v>
      </c>
      <c r="C30" s="21"/>
      <c r="D30" s="45" t="s">
        <v>28</v>
      </c>
      <c r="E30" s="7">
        <v>53020614.609999999</v>
      </c>
      <c r="G30" s="21" t="s">
        <v>42</v>
      </c>
      <c r="H30" s="21"/>
      <c r="I30" s="45" t="s">
        <v>28</v>
      </c>
      <c r="J30" s="7">
        <v>53020614.610000014</v>
      </c>
      <c r="K30" s="27"/>
      <c r="L30" s="46">
        <f>+E30-J30</f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18844478514.550003</v>
      </c>
      <c r="G33" s="9" t="s">
        <v>23</v>
      </c>
      <c r="I33" s="12" t="s">
        <v>28</v>
      </c>
      <c r="J33" s="10">
        <v>18844478514.550003</v>
      </c>
    </row>
    <row r="34" spans="2:11" ht="16.5" hidden="1" customHeight="1" x14ac:dyDescent="0.3">
      <c r="B34" s="9" t="s">
        <v>55</v>
      </c>
      <c r="D34" s="44"/>
      <c r="E34" s="11">
        <v>0</v>
      </c>
      <c r="F34" s="21"/>
      <c r="G34" s="9" t="s">
        <v>56</v>
      </c>
      <c r="I34" s="44"/>
      <c r="J34" s="11">
        <v>0</v>
      </c>
    </row>
    <row r="35" spans="2:11" x14ac:dyDescent="0.25">
      <c r="B35" s="9" t="s">
        <v>57</v>
      </c>
      <c r="D35" s="12" t="s">
        <v>28</v>
      </c>
      <c r="E35" s="10">
        <v>18844478514.550003</v>
      </c>
      <c r="G35" s="9" t="s">
        <v>58</v>
      </c>
      <c r="I35" s="12" t="s">
        <v>28</v>
      </c>
      <c r="J35" s="10">
        <v>18844478514.550003</v>
      </c>
      <c r="K35" s="29">
        <f>+J35-E35</f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47420387.909999996</v>
      </c>
      <c r="G37" s="9" t="s">
        <v>25</v>
      </c>
      <c r="I37" s="12" t="s">
        <v>28</v>
      </c>
      <c r="J37" s="10">
        <v>47420387.909999996</v>
      </c>
    </row>
    <row r="38" spans="2:11" ht="15" customHeight="1" x14ac:dyDescent="0.25">
      <c r="B38" s="9" t="s">
        <v>59</v>
      </c>
      <c r="D38" s="44" t="s">
        <v>28</v>
      </c>
      <c r="E38" s="14">
        <v>47420387.909999996</v>
      </c>
      <c r="G38" s="9" t="s">
        <v>60</v>
      </c>
      <c r="I38" s="44" t="s">
        <v>28</v>
      </c>
      <c r="J38" s="14">
        <v>47420387.909999996</v>
      </c>
      <c r="K38" s="29">
        <f>+J38-E38</f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7"/>
      <c r="E48" s="47"/>
      <c r="J48" s="30"/>
    </row>
    <row r="49" spans="1:10" s="23" customFormat="1" x14ac:dyDescent="0.25">
      <c r="B49" s="31"/>
      <c r="E49" s="32"/>
      <c r="H49" s="48"/>
      <c r="I49" s="48"/>
      <c r="J49" s="48"/>
    </row>
    <row r="50" spans="1:10" ht="12.75" customHeight="1" x14ac:dyDescent="0.3">
      <c r="A50" s="36"/>
      <c r="B50" s="49"/>
      <c r="C50" s="49"/>
      <c r="D50" s="49"/>
      <c r="E50" s="33"/>
      <c r="F50" s="33"/>
      <c r="G50" s="33"/>
      <c r="H50" s="49"/>
      <c r="I50" s="49"/>
      <c r="J50" s="50"/>
    </row>
    <row r="51" spans="1:10" ht="12.75" customHeight="1" x14ac:dyDescent="0.25">
      <c r="A51" s="36"/>
      <c r="B51" s="49"/>
      <c r="C51" s="49"/>
      <c r="D51" s="49"/>
      <c r="E51" s="35"/>
      <c r="F51" s="35"/>
      <c r="G51" s="35"/>
      <c r="H51" s="49"/>
      <c r="I51" s="49"/>
      <c r="J51" s="49"/>
    </row>
    <row r="52" spans="1:10" ht="12.75" customHeight="1" x14ac:dyDescent="0.25">
      <c r="A52" s="36"/>
      <c r="B52" s="49"/>
      <c r="C52" s="49"/>
      <c r="D52" s="49"/>
      <c r="E52" s="35"/>
      <c r="F52" s="35"/>
      <c r="G52" s="35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6" t="e">
        <f>+J64-#REF!</f>
        <v>#REF!</v>
      </c>
    </row>
    <row r="66" spans="3:10" ht="13" hidden="1" x14ac:dyDescent="0.3">
      <c r="C66" s="51"/>
      <c r="D66" s="52" t="s">
        <v>61</v>
      </c>
      <c r="E66" s="46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69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Bolsa de Valores</vt:lpstr>
      <vt:lpstr>BG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2023-11-08T16:24:08Z</cp:lastPrinted>
  <dcterms:created xsi:type="dcterms:W3CDTF">2007-11-10T03:53:45Z</dcterms:created>
  <dcterms:modified xsi:type="dcterms:W3CDTF">2023-12-28T13:19:38Z</dcterms:modified>
</cp:coreProperties>
</file>