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40.66\Finanzas\Vida\GciaFinanciera\Contabilidad\2023\EE FF BVES\Mensuales\2023\11. Noviembre\"/>
    </mc:Choice>
  </mc:AlternateContent>
  <xr:revisionPtr revIDLastSave="0" documentId="13_ncr:1_{DF24CF20-399A-49C1-AA86-2155384E387A}" xr6:coauthVersionLast="47" xr6:coauthVersionMax="47" xr10:uidLastSave="{00000000-0000-0000-0000-000000000000}"/>
  <bookViews>
    <workbookView xWindow="-120" yWindow="-120" windowWidth="29040" windowHeight="15720" xr2:uid="{204AEB21-C005-48B9-A011-9706FA27061C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46" i="1" s="1"/>
  <c r="D56" i="1" s="1"/>
  <c r="D22" i="1"/>
  <c r="D19" i="1"/>
  <c r="D14" i="1"/>
  <c r="D23" i="1" s="1"/>
  <c r="D25" i="2" l="1"/>
  <c r="D32" i="2" s="1"/>
  <c r="D36" i="2" s="1"/>
  <c r="D40" i="2" s="1"/>
  <c r="G56" i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<sst xmlns="http://schemas.openxmlformats.org/spreadsheetml/2006/main" count="88" uniqueCount="82">
  <si>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</si>
  <si>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30 de Noviembre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</si>
  <si>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</si>
  <si>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</si>
  <si>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</si>
  <si>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</si>
  <si>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</si>
  <si>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</si>
  <si>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</si>
  <si>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</si>
  <si>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</si>
  <si>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</si>
  <si>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</si>
  <si>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</si>
  <si>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</si>
  <si>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</si>
  <si>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</si>
  <si>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</si>
  <si>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</si>
  <si>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</si>
  <si>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</si>
  <si>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</si>
  <si>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</si>
  <si>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</si>
  <si>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</si>
  <si>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</si>
  <si>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</si>
  <si>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</si>
  <si>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</si>
  <si>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</si>
  <si>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</si>
  <si>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</si>
  <si>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</si>
  <si>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</si>
  <si>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</si>
  <si>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</si>
  <si>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</si>
  <si>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</si>
  <si>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</si>
  <si>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</si>
  <si>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</si>
  <si>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</si>
  <si>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</si>
  <si>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</si>
  <si>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</si>
  <si>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</si>
  <si>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</si>
  <si>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</si>
  <si>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</si>
  <si>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</si>
  <si>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</si>
  <si>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</si>
  <si>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</si>
  <si>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</si>
  <si>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</si>
  <si>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Noviembre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</si>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</sst>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3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4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4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 2" xfId="4" xr:uid="{558C2DE3-04CF-4E32-B124-628843301C61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CAAE-6904-40B7-9D6A-7022DB07177E}">
  <sheetPr>
    <tabColor theme="0" tint="-0.249977111117893"/>
  </sheetPr>
  <dimension ref="A1:O1982"/>
  <sheetViews>
    <sheetView showGridLines="0" tabSelected="1" zoomScaleNormal="100" workbookViewId="0">
      <selection activeCell="G15" sqref="G1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2006215.79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22199314.129999999</v>
      </c>
      <c r="D10" s="12"/>
      <c r="G10" s="8"/>
    </row>
    <row r="11" spans="1:10" s="6" customFormat="1" ht="12.95" customHeight="1" x14ac:dyDescent="0.2">
      <c r="A11" s="11" t="s">
        <v>8</v>
      </c>
      <c r="C11" s="13">
        <v>1619622.58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237623.63</v>
      </c>
      <c r="D12" s="8"/>
      <c r="G12" s="8"/>
    </row>
    <row r="13" spans="1:10" s="6" customFormat="1" ht="12.95" customHeight="1" x14ac:dyDescent="0.2">
      <c r="A13" s="11" t="s">
        <v>10</v>
      </c>
      <c r="C13" s="13">
        <v>1179763.3400000001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27242539.469999999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727528.77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727528.77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16823.03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16823.03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27986891.27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400.23</v>
      </c>
      <c r="D27" s="8"/>
    </row>
    <row r="28" spans="1:15" s="6" customFormat="1" ht="12.95" customHeight="1" x14ac:dyDescent="0.2">
      <c r="A28" s="11" t="s">
        <v>25</v>
      </c>
      <c r="C28" s="27">
        <v>228294.12</v>
      </c>
      <c r="D28" s="8"/>
      <c r="G28" s="8"/>
    </row>
    <row r="29" spans="1:15" s="6" customFormat="1" ht="12.95" customHeight="1" x14ac:dyDescent="0.2">
      <c r="A29" s="11" t="s">
        <v>26</v>
      </c>
      <c r="C29" s="27">
        <v>536256.57999999996</v>
      </c>
      <c r="D29" s="8"/>
    </row>
    <row r="30" spans="1:15" s="6" customFormat="1" ht="12.95" customHeight="1" x14ac:dyDescent="0.2">
      <c r="A30" s="11" t="s">
        <v>27</v>
      </c>
      <c r="C30" s="27">
        <v>100630.03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865580.96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650773.18999999994</v>
      </c>
      <c r="D34" s="12"/>
    </row>
    <row r="35" spans="1:8" s="6" customFormat="1" ht="12.95" customHeight="1" x14ac:dyDescent="0.2">
      <c r="A35" s="25" t="s">
        <v>32</v>
      </c>
      <c r="C35" s="27">
        <v>109450.08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760223.2699999999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hidden="1" customHeight="1" x14ac:dyDescent="0.2">
      <c r="A39" s="6" t="s">
        <v>35</v>
      </c>
      <c r="C39" s="27">
        <v>0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751381.75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751381.75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11853752.859999999</v>
      </c>
    </row>
    <row r="44" spans="1:8" s="6" customFormat="1" ht="12.95" hidden="1" customHeight="1" x14ac:dyDescent="0.2">
      <c r="A44" s="6" t="s">
        <v>40</v>
      </c>
      <c r="C44" s="20">
        <v>0</v>
      </c>
    </row>
    <row r="45" spans="1:8" s="6" customFormat="1" ht="12.95" customHeight="1" x14ac:dyDescent="0.2">
      <c r="A45" s="21" t="s">
        <v>41</v>
      </c>
      <c r="C45" s="12"/>
      <c r="D45" s="32">
        <f>SUM(C43:C44)</f>
        <v>11853752.859999999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14230938.84</v>
      </c>
    </row>
    <row r="47" spans="1:8" s="6" customFormat="1" ht="12.95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659491.38</v>
      </c>
      <c r="D50" s="12"/>
    </row>
    <row r="51" spans="1:7" s="6" customFormat="1" ht="12.95" customHeight="1" x14ac:dyDescent="0.2">
      <c r="A51" s="6" t="s">
        <v>46</v>
      </c>
      <c r="C51" s="13">
        <v>196051.68</v>
      </c>
      <c r="D51" s="12"/>
    </row>
    <row r="52" spans="1:7" s="6" customFormat="1" ht="12.95" customHeight="1" x14ac:dyDescent="0.2">
      <c r="A52" s="6" t="s">
        <v>47</v>
      </c>
      <c r="C52" s="13">
        <v>915011.8</v>
      </c>
      <c r="D52" s="12"/>
    </row>
    <row r="53" spans="1:7" s="6" customFormat="1" ht="12.95" customHeight="1" x14ac:dyDescent="0.2">
      <c r="A53" s="6" t="s">
        <v>48</v>
      </c>
      <c r="C53" s="17">
        <v>970397.57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13755952.430000002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27986891.270000003</v>
      </c>
      <c r="G56" s="33">
        <f>+D23-D56</f>
        <v>0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681B-6745-498C-8006-744187C5073A}">
  <sheetPr>
    <tabColor theme="0" tint="-0.249977111117893"/>
  </sheetPr>
  <dimension ref="A2:N1871"/>
  <sheetViews>
    <sheetView showGridLines="0" zoomScaleNormal="100" workbookViewId="0">
      <selection activeCell="G38" sqref="G38:G42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5609286.9299999997</v>
      </c>
      <c r="F9" s="47"/>
      <c r="I9" s="48"/>
    </row>
    <row r="10" spans="1:9" ht="14.1" customHeight="1" x14ac:dyDescent="0.25">
      <c r="B10" s="44"/>
      <c r="C10" s="45" t="s">
        <v>58</v>
      </c>
      <c r="D10" s="46">
        <v>11639862.34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1564675.8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122772.7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1608468.93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20545066.699999999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12731148.039999999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795803.22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3570125.82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540189.91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17637266.989999998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53704.97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2854094.7400000007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40482.44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1532871.53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1573353.97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1280740.7700000007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-6767.9900000000016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1273972.7800000007</v>
      </c>
      <c r="F36" s="47"/>
      <c r="I36" s="64"/>
    </row>
    <row r="37" spans="1:11" s="6" customFormat="1" ht="14.1" customHeight="1" x14ac:dyDescent="0.25">
      <c r="B37" s="21"/>
      <c r="D37" s="12"/>
      <c r="I37" s="64"/>
    </row>
    <row r="38" spans="1:11" s="6" customFormat="1" ht="14.1" customHeight="1" x14ac:dyDescent="0.25">
      <c r="B38" s="21" t="s">
        <v>78</v>
      </c>
      <c r="D38" s="20">
        <v>358960.98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915011.80000000075</v>
      </c>
      <c r="F40" s="10"/>
      <c r="G40" s="18"/>
      <c r="K40" s="26"/>
    </row>
    <row r="41" spans="1:11" s="6" customFormat="1" ht="14.1" customHeight="1" thickTop="1" x14ac:dyDescent="0.25">
      <c r="D41" s="68"/>
      <c r="F41" s="4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2023-12-08T18:04:08Z</dcterms:created>
  <dcterms:modified xsi:type="dcterms:W3CDTF">2023-12-08T18:07:05Z</dcterms:modified>
</cp:coreProperties>
</file>