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ntabilidad\Fondos de Inversión\6. Año2023\2. Fondos Cerrados\2. Capital de Riesgo\4. EF Mensuales\11_NOVIEMBRE\BVES\"/>
    </mc:Choice>
  </mc:AlternateContent>
  <xr:revisionPtr revIDLastSave="0" documentId="13_ncr:1_{6D8FF935-6C21-432C-941B-66C257DEEDD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lance General" sheetId="6" r:id="rId1"/>
    <sheet name="Estado de Resultados acumulado" sheetId="8" r:id="rId2"/>
  </sheets>
  <definedNames>
    <definedName name="_xlnm.Print_Area" localSheetId="0">'Balance General'!$B$1:$C$50</definedName>
    <definedName name="_xlnm.Print_Area" localSheetId="1">'Estado de Resultados acumulado'!$B$1:$C$45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6" l="1"/>
</calcChain>
</file>

<file path=xl/sharedStrings.xml><?xml version="1.0" encoding="utf-8"?>
<sst xmlns="http://schemas.openxmlformats.org/spreadsheetml/2006/main" count="74" uniqueCount="64">
  <si>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</si>
  <si>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</si>
  <si>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</si>
  <si>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</si>
  <si>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</si>
  <si>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</si>
  <si>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</si>
  <si>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</si>
  <si>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</si>
  <si>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</si>
  <si>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</si>
  <si>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</si>
  <si>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</si>
  <si>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</si>
  <si>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</si>
  <si>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</si>
  <si>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</si>
  <si>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RESULTADOS DE OPERACIÓN</t>
  </si>
  <si>
    <t>Cuentas por Cobrar Netas</t>
  </si>
  <si>
    <t xml:space="preserve">Préstamos con Bancos y Otras Entidades del Sistema Financiero </t>
  </si>
  <si>
    <t>Número de Cuotas de Participación emitidas y pagadas</t>
  </si>
  <si>
    <t>Valor Unitario de Cuota de Participación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</si>
  <si>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</si>
  <si>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</si>
  <si>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</si>
  <si>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</si>
  <si>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</si>
  <si>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 xml:space="preserve">Balance General 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</si>
  <si>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</si>
  <si>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</si>
  <si>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</si>
  <si>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</si>
  <si>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</si>
  <si>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</si>
  <si>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</si>
  <si>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</si>
  <si>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</si>
  <si>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</si>
  <si>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</si>
  <si>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</si>
  <si>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</si>
  <si>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 xml:space="preserve"> Otros Gastos</t>
  </si>
  <si>
    <t xml:space="preserve">                Representante Legal</t>
  </si>
  <si>
    <t xml:space="preserve"> Ganancias por Título Participación Básicas (expresada en moneda (US$) dólares de los Estados Unidos de America por cuota):   +</t>
  </si>
  <si>
    <t>Ganancias por cambios en el Valor razonable de Propiedades de Inversión</t>
  </si>
  <si>
    <t>Resultados por aplicar</t>
  </si>
  <si>
    <t>Inversiones Financieras</t>
  </si>
  <si>
    <t xml:space="preserve">       Gabriel Eduardo Delgado Suazo</t>
  </si>
  <si>
    <t xml:space="preserve">                Contador General</t>
  </si>
  <si>
    <t xml:space="preserve">                  Gabriel Eduardo Delgado Suazo</t>
  </si>
  <si>
    <t xml:space="preserve">                         Representante Legal</t>
  </si>
  <si>
    <t>Pasivos no Corrientes</t>
  </si>
  <si>
    <t>Préstamos a largo plazo</t>
  </si>
  <si>
    <t>Fondo de Inversiòn Cerrado de Capital de Riesgo Atlántida</t>
  </si>
  <si>
    <t>Impuestos por pagar</t>
  </si>
  <si>
    <t>Patrimonio Restringido</t>
  </si>
  <si>
    <t>Fondo de Inversión Cerrado de Capital de Riesgo Atlántida</t>
  </si>
  <si>
    <t>KPMG, S.A</t>
  </si>
  <si>
    <t>Auditores Externos Reg #422</t>
  </si>
  <si>
    <t>Otras cuentas de patrimonio</t>
  </si>
  <si>
    <t xml:space="preserve">           Jocelyn Yamileth Colorado de Osorio</t>
  </si>
  <si>
    <t xml:space="preserve">                        Contador General</t>
  </si>
  <si>
    <t xml:space="preserve">      Jocelyn Yamileth Colorado de Osorio</t>
  </si>
  <si>
    <t>Para el periodo terminado al 30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</si>
</sst>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2" applyFont="1"/>
    <xf numFmtId="0" fontId="7" fillId="0" borderId="0" xfId="0" applyFont="1"/>
    <xf numFmtId="2" fontId="6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3" xfId="0" applyFont="1" applyBorder="1"/>
    <xf numFmtId="0" fontId="2" fillId="0" borderId="0" xfId="0" applyFont="1" applyAlignment="1">
      <alignment horizontal="left" vertical="center" wrapText="1"/>
    </xf>
    <xf numFmtId="164" fontId="5" fillId="0" borderId="0" xfId="1" applyFont="1"/>
    <xf numFmtId="164" fontId="4" fillId="0" borderId="0" xfId="1" applyFont="1"/>
    <xf numFmtId="164" fontId="4" fillId="0" borderId="0" xfId="1" applyFont="1" applyAlignment="1">
      <alignment horizontal="left"/>
    </xf>
    <xf numFmtId="164" fontId="5" fillId="0" borderId="0" xfId="1" applyFont="1" applyAlignment="1">
      <alignment wrapText="1"/>
    </xf>
    <xf numFmtId="0" fontId="5" fillId="2" borderId="0" xfId="0" applyFont="1" applyFill="1"/>
    <xf numFmtId="164" fontId="5" fillId="0" borderId="3" xfId="1" applyFont="1" applyBorder="1"/>
    <xf numFmtId="164" fontId="5" fillId="0" borderId="0" xfId="1" applyFont="1" applyFill="1" applyBorder="1"/>
    <xf numFmtId="164" fontId="4" fillId="0" borderId="0" xfId="1" applyFont="1" applyAlignment="1">
      <alignment horizontal="right"/>
    </xf>
    <xf numFmtId="164" fontId="4" fillId="0" borderId="2" xfId="1" applyFont="1" applyFill="1" applyBorder="1"/>
    <xf numFmtId="164" fontId="4" fillId="0" borderId="2" xfId="1" applyFont="1" applyBorder="1"/>
    <xf numFmtId="164" fontId="4" fillId="0" borderId="0" xfId="1" applyFont="1" applyBorder="1"/>
    <xf numFmtId="164" fontId="4" fillId="0" borderId="1" xfId="1" applyFont="1" applyBorder="1"/>
    <xf numFmtId="164" fontId="5" fillId="0" borderId="0" xfId="1" applyFont="1" applyBorder="1"/>
    <xf numFmtId="164" fontId="9" fillId="0" borderId="0" xfId="1" applyFont="1" applyFill="1" applyAlignment="1">
      <alignment wrapText="1"/>
    </xf>
    <xf numFmtId="164" fontId="5" fillId="0" borderId="0" xfId="1" applyFont="1" applyAlignment="1">
      <alignment horizontal="center"/>
    </xf>
    <xf numFmtId="164" fontId="5" fillId="0" borderId="3" xfId="1" applyFont="1" applyBorder="1" applyAlignment="1">
      <alignment horizontal="center"/>
    </xf>
    <xf numFmtId="164" fontId="5" fillId="0" borderId="0" xfId="1" applyFont="1" applyBorder="1" applyAlignment="1">
      <alignment horizontal="center"/>
    </xf>
    <xf numFmtId="164" fontId="6" fillId="0" borderId="0" xfId="1" applyFont="1" applyAlignment="1">
      <alignment horizontal="center"/>
    </xf>
    <xf numFmtId="164" fontId="7" fillId="0" borderId="0" xfId="1" applyFont="1" applyBorder="1"/>
    <xf numFmtId="164" fontId="7" fillId="0" borderId="0" xfId="1" applyFont="1" applyFill="1" applyBorder="1"/>
    <xf numFmtId="164" fontId="5" fillId="0" borderId="0" xfId="1" applyFont="1" applyBorder="1" applyAlignment="1">
      <alignment horizontal="right"/>
    </xf>
    <xf numFmtId="14" fontId="4" fillId="0" borderId="4" xfId="0" applyNumberFormat="1" applyFont="1" applyBorder="1" applyAlignment="1">
      <alignment horizontal="center"/>
    </xf>
    <xf numFmtId="164" fontId="4" fillId="0" borderId="0" xfId="1" applyFont="1" applyFill="1" applyAlignment="1">
      <alignment horizontal="right"/>
    </xf>
    <xf numFmtId="164" fontId="5" fillId="2" borderId="0" xfId="1" applyFont="1" applyFill="1" applyBorder="1" applyAlignment="1">
      <alignment horizontal="center"/>
    </xf>
    <xf numFmtId="0" fontId="8" fillId="0" borderId="0" xfId="0" applyFont="1"/>
    <xf numFmtId="14" fontId="10" fillId="0" borderId="4" xfId="1" applyNumberFormat="1" applyFont="1" applyBorder="1" applyAlignment="1">
      <alignment horizontal="center"/>
    </xf>
    <xf numFmtId="0" fontId="10" fillId="0" borderId="0" xfId="0" applyFont="1"/>
    <xf numFmtId="164" fontId="11" fillId="0" borderId="0" xfId="1" applyFont="1" applyAlignment="1">
      <alignment horizontal="center"/>
    </xf>
    <xf numFmtId="164" fontId="10" fillId="0" borderId="0" xfId="1" applyFont="1" applyAlignment="1">
      <alignment horizontal="right"/>
    </xf>
    <xf numFmtId="164" fontId="8" fillId="0" borderId="0" xfId="1" applyFont="1" applyFill="1" applyAlignment="1">
      <alignment horizontal="center"/>
    </xf>
    <xf numFmtId="164" fontId="8" fillId="0" borderId="0" xfId="1" applyFont="1" applyFill="1" applyBorder="1" applyAlignment="1">
      <alignment horizontal="center"/>
    </xf>
    <xf numFmtId="164" fontId="10" fillId="0" borderId="1" xfId="1" applyFont="1" applyFill="1" applyBorder="1"/>
    <xf numFmtId="164" fontId="8" fillId="0" borderId="0" xfId="1" applyFont="1" applyAlignment="1">
      <alignment horizontal="center"/>
    </xf>
    <xf numFmtId="164" fontId="10" fillId="0" borderId="0" xfId="1" applyFont="1" applyFill="1"/>
    <xf numFmtId="39" fontId="10" fillId="0" borderId="2" xfId="1" applyNumberFormat="1" applyFont="1" applyBorder="1"/>
    <xf numFmtId="164" fontId="10" fillId="0" borderId="0" xfId="1" applyFont="1" applyAlignment="1">
      <alignment horizontal="center"/>
    </xf>
    <xf numFmtId="39" fontId="8" fillId="0" borderId="0" xfId="1" applyNumberFormat="1" applyFont="1" applyBorder="1"/>
    <xf numFmtId="164" fontId="8" fillId="2" borderId="0" xfId="1" applyFont="1" applyFill="1" applyAlignment="1">
      <alignment horizontal="center"/>
    </xf>
    <xf numFmtId="39" fontId="10" fillId="0" borderId="2" xfId="1" applyNumberFormat="1" applyFont="1" applyFill="1" applyBorder="1"/>
    <xf numFmtId="39" fontId="10" fillId="0" borderId="1" xfId="1" applyNumberFormat="1" applyFont="1" applyBorder="1"/>
    <xf numFmtId="0" fontId="2" fillId="0" borderId="0" xfId="0" applyFont="1" applyAlignment="1">
      <alignment horizontal="center" vertical="center" wrapText="1"/>
    </xf>
    <xf numFmtId="37" fontId="10" fillId="2" borderId="0" xfId="1" applyNumberFormat="1" applyFont="1" applyFill="1" applyBorder="1"/>
    <xf numFmtId="39" fontId="10" fillId="2" borderId="0" xfId="1" applyNumberFormat="1" applyFont="1" applyFill="1" applyBorder="1"/>
    <xf numFmtId="164" fontId="5" fillId="2" borderId="0" xfId="1" applyFont="1" applyFill="1" applyBorder="1"/>
    <xf numFmtId="165" fontId="5" fillId="2" borderId="0" xfId="1" applyNumberFormat="1" applyFont="1" applyFill="1" applyBorder="1" applyAlignment="1">
      <alignment horizontal="left" indent="4"/>
    </xf>
    <xf numFmtId="43" fontId="5" fillId="0" borderId="0" xfId="0" applyNumberFormat="1" applyFont="1"/>
    <xf numFmtId="4" fontId="0" fillId="0" borderId="0" xfId="0" applyNumberFormat="1"/>
    <xf numFmtId="4" fontId="5" fillId="0" borderId="0" xfId="0" applyNumberFormat="1" applyFont="1"/>
    <xf numFmtId="166" fontId="5" fillId="0" borderId="0" xfId="0" applyNumberFormat="1" applyFont="1"/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7" fillId="0" borderId="0" xfId="2" applyFont="1" applyAlignment="1">
      <alignment horizontal="center"/>
    </xf>
  </cellXfs>
  <cellStyles count="4">
    <cellStyle name="Comma 3" xfId="3" xr:uid="{F829BF63-1622-4C8B-8E0B-2E50AFBCD859}"/>
    <cellStyle name="Millares" xfId="1" builtinId="3"/>
    <cellStyle name="Normal" xfId="0" builtinId="0"/>
    <cellStyle name="Normal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G50"/>
  <sheetViews>
    <sheetView showGridLines="0" tabSelected="1" zoomScaleNormal="100" workbookViewId="0">
      <selection activeCell="B7" sqref="B7:C7"/>
    </sheetView>
  </sheetViews>
  <sheetFormatPr baseColWidth="10" defaultColWidth="11.453125" defaultRowHeight="12.5" x14ac:dyDescent="0.25"/>
  <cols>
    <col min="1" max="1" width="5.26953125" style="8" customWidth="1"/>
    <col min="2" max="2" width="56" style="8" customWidth="1"/>
    <col min="3" max="3" width="29" style="26" customWidth="1"/>
    <col min="4" max="4" width="12.7265625" style="8" bestFit="1" customWidth="1"/>
    <col min="5" max="5" width="15" style="8" customWidth="1"/>
    <col min="6" max="6" width="11.54296875" style="8" bestFit="1" customWidth="1"/>
    <col min="7" max="7" width="12.81640625" style="8" bestFit="1" customWidth="1"/>
    <col min="8" max="16384" width="11.453125" style="8"/>
  </cols>
  <sheetData>
    <row r="1" spans="2:7" ht="13" x14ac:dyDescent="0.3">
      <c r="B1" s="63" t="s">
        <v>56</v>
      </c>
      <c r="C1" s="63"/>
    </row>
    <row r="2" spans="2:7" ht="13" x14ac:dyDescent="0.3">
      <c r="B2" s="63" t="s">
        <v>0</v>
      </c>
      <c r="C2" s="63"/>
    </row>
    <row r="3" spans="2:7" ht="14.25" customHeight="1" x14ac:dyDescent="0.25">
      <c r="B3" s="64" t="s">
        <v>28</v>
      </c>
      <c r="C3" s="64"/>
    </row>
    <row r="4" spans="2:7" ht="14.25" customHeight="1" x14ac:dyDescent="0.25">
      <c r="B4" s="64" t="s">
        <v>29</v>
      </c>
      <c r="C4" s="64"/>
    </row>
    <row r="5" spans="2:7" x14ac:dyDescent="0.25">
      <c r="B5" s="62" t="s">
        <v>1</v>
      </c>
      <c r="C5" s="62"/>
    </row>
    <row r="6" spans="2:7" ht="13" x14ac:dyDescent="0.3">
      <c r="B6" s="63" t="s">
        <v>27</v>
      </c>
      <c r="C6" s="63"/>
    </row>
    <row r="7" spans="2:7" ht="12.75" customHeight="1" x14ac:dyDescent="0.25">
      <c r="B7" s="62" t="s">
        <v>63</v>
      </c>
      <c r="C7" s="62"/>
    </row>
    <row r="8" spans="2:7" ht="17.25" customHeight="1" thickBot="1" x14ac:dyDescent="0.3">
      <c r="B8" s="61" t="s">
        <v>2</v>
      </c>
      <c r="C8" s="61"/>
    </row>
    <row r="9" spans="2:7" ht="8.25" customHeight="1" x14ac:dyDescent="0.25">
      <c r="B9" s="8" t="s">
        <v>3</v>
      </c>
    </row>
    <row r="10" spans="2:7" ht="14.25" customHeight="1" x14ac:dyDescent="0.25">
      <c r="B10" s="36"/>
      <c r="C10" s="37">
        <v>45260</v>
      </c>
    </row>
    <row r="11" spans="2:7" x14ac:dyDescent="0.25">
      <c r="B11" s="38" t="s">
        <v>4</v>
      </c>
      <c r="C11" s="39"/>
    </row>
    <row r="12" spans="2:7" x14ac:dyDescent="0.25">
      <c r="B12" s="38" t="s">
        <v>30</v>
      </c>
      <c r="C12" s="40">
        <v>253122476.13999999</v>
      </c>
    </row>
    <row r="13" spans="2:7" ht="14.25" customHeight="1" x14ac:dyDescent="0.35">
      <c r="B13" s="36" t="s">
        <v>5</v>
      </c>
      <c r="C13" s="41">
        <v>5735226.2599999998</v>
      </c>
      <c r="E13" s="58"/>
      <c r="F13" s="58"/>
      <c r="G13" s="59"/>
    </row>
    <row r="14" spans="2:7" ht="13.5" customHeight="1" x14ac:dyDescent="0.35">
      <c r="B14" s="36" t="s">
        <v>46</v>
      </c>
      <c r="C14" s="42">
        <v>247387249.88</v>
      </c>
      <c r="E14" s="58"/>
    </row>
    <row r="15" spans="2:7" ht="0.75" hidden="1" customHeight="1" x14ac:dyDescent="0.25">
      <c r="B15" s="36" t="s">
        <v>18</v>
      </c>
      <c r="C15" s="41">
        <v>0</v>
      </c>
    </row>
    <row r="16" spans="2:7" ht="12" customHeight="1" x14ac:dyDescent="0.25">
      <c r="B16" s="36" t="s">
        <v>6</v>
      </c>
      <c r="C16" s="41">
        <v>0</v>
      </c>
    </row>
    <row r="17" spans="2:7" ht="13" thickBot="1" x14ac:dyDescent="0.3">
      <c r="B17" s="38" t="s">
        <v>31</v>
      </c>
      <c r="C17" s="43">
        <v>253122476.13999999</v>
      </c>
    </row>
    <row r="18" spans="2:7" ht="13" thickTop="1" x14ac:dyDescent="0.25">
      <c r="B18" s="36"/>
      <c r="C18" s="44"/>
    </row>
    <row r="19" spans="2:7" x14ac:dyDescent="0.25">
      <c r="B19" s="38" t="s">
        <v>7</v>
      </c>
      <c r="C19" s="39"/>
    </row>
    <row r="20" spans="2:7" x14ac:dyDescent="0.25">
      <c r="B20" s="38" t="s">
        <v>32</v>
      </c>
      <c r="C20" s="45">
        <v>1152686.1299999999</v>
      </c>
    </row>
    <row r="21" spans="2:7" ht="14.5" x14ac:dyDescent="0.35">
      <c r="B21" s="36" t="s">
        <v>19</v>
      </c>
      <c r="C21" s="44">
        <v>792561.01</v>
      </c>
      <c r="E21" s="58"/>
      <c r="F21" s="58"/>
      <c r="G21" s="59"/>
    </row>
    <row r="22" spans="2:7" ht="15" customHeight="1" x14ac:dyDescent="0.35">
      <c r="B22" s="36" t="s">
        <v>8</v>
      </c>
      <c r="C22" s="44">
        <v>359800.12</v>
      </c>
      <c r="E22" s="58"/>
    </row>
    <row r="23" spans="2:7" ht="16.5" customHeight="1" x14ac:dyDescent="0.35">
      <c r="B23" s="36" t="s">
        <v>54</v>
      </c>
      <c r="C23" s="44">
        <v>325</v>
      </c>
      <c r="E23"/>
    </row>
    <row r="24" spans="2:7" ht="16.5" customHeight="1" x14ac:dyDescent="0.25">
      <c r="B24" s="36"/>
      <c r="C24" s="44"/>
    </row>
    <row r="25" spans="2:7" ht="15" customHeight="1" x14ac:dyDescent="0.25">
      <c r="B25" s="38" t="s">
        <v>51</v>
      </c>
      <c r="C25" s="45">
        <v>23442159.82</v>
      </c>
    </row>
    <row r="26" spans="2:7" ht="15" customHeight="1" x14ac:dyDescent="0.35">
      <c r="B26" s="36" t="s">
        <v>52</v>
      </c>
      <c r="C26" s="44">
        <v>23442159.82</v>
      </c>
      <c r="E26" s="58"/>
    </row>
    <row r="27" spans="2:7" x14ac:dyDescent="0.25">
      <c r="B27" s="38" t="s">
        <v>33</v>
      </c>
      <c r="C27" s="46">
        <v>24594845.949999999</v>
      </c>
    </row>
    <row r="28" spans="2:7" ht="7.5" customHeight="1" x14ac:dyDescent="0.25">
      <c r="B28" s="38"/>
      <c r="C28" s="47"/>
    </row>
    <row r="29" spans="2:7" x14ac:dyDescent="0.25">
      <c r="B29" s="38" t="s">
        <v>9</v>
      </c>
      <c r="C29" s="44"/>
    </row>
    <row r="30" spans="2:7" ht="14.5" x14ac:dyDescent="0.35">
      <c r="B30" s="36" t="s">
        <v>10</v>
      </c>
      <c r="C30" s="48">
        <v>209805473.74000001</v>
      </c>
      <c r="E30" s="58"/>
    </row>
    <row r="31" spans="2:7" x14ac:dyDescent="0.25">
      <c r="B31" s="36" t="s">
        <v>45</v>
      </c>
      <c r="C31" s="48">
        <v>13076387.230000002</v>
      </c>
    </row>
    <row r="32" spans="2:7" ht="14.5" x14ac:dyDescent="0.35">
      <c r="B32" s="36" t="s">
        <v>55</v>
      </c>
      <c r="C32" s="49">
        <v>4976697.4400000004</v>
      </c>
      <c r="E32" s="58"/>
    </row>
    <row r="33" spans="2:7" ht="14.5" x14ac:dyDescent="0.35">
      <c r="B33" s="36" t="s">
        <v>59</v>
      </c>
      <c r="C33" s="49">
        <v>669071.78</v>
      </c>
      <c r="E33" s="58"/>
    </row>
    <row r="34" spans="2:7" x14ac:dyDescent="0.25">
      <c r="B34" s="38" t="s">
        <v>34</v>
      </c>
      <c r="C34" s="50">
        <v>228527630.19</v>
      </c>
      <c r="E34" s="12"/>
      <c r="F34" s="12"/>
      <c r="G34" s="12"/>
    </row>
    <row r="35" spans="2:7" ht="8.25" customHeight="1" x14ac:dyDescent="0.25">
      <c r="B35" s="38"/>
      <c r="C35" s="47"/>
    </row>
    <row r="36" spans="2:7" ht="13" thickBot="1" x14ac:dyDescent="0.3">
      <c r="B36" s="38" t="s">
        <v>35</v>
      </c>
      <c r="C36" s="51">
        <v>253122476.13999999</v>
      </c>
      <c r="D36" s="57">
        <f>+C36-C17</f>
        <v>0</v>
      </c>
      <c r="G36" s="12"/>
    </row>
    <row r="37" spans="2:7" ht="6" customHeight="1" thickTop="1" x14ac:dyDescent="0.25">
      <c r="B37" s="36"/>
      <c r="C37" s="47"/>
    </row>
    <row r="38" spans="2:7" x14ac:dyDescent="0.25">
      <c r="B38" s="38" t="s">
        <v>20</v>
      </c>
      <c r="C38" s="53">
        <v>8343</v>
      </c>
    </row>
    <row r="39" spans="2:7" x14ac:dyDescent="0.25">
      <c r="B39" s="38" t="s">
        <v>21</v>
      </c>
      <c r="C39" s="54">
        <v>27391.541434729999</v>
      </c>
      <c r="F39" s="60"/>
    </row>
    <row r="40" spans="2:7" ht="13" thickBot="1" x14ac:dyDescent="0.3">
      <c r="B40" s="10"/>
      <c r="C40" s="27"/>
    </row>
    <row r="41" spans="2:7" x14ac:dyDescent="0.25">
      <c r="C41" s="28"/>
    </row>
    <row r="42" spans="2:7" x14ac:dyDescent="0.25">
      <c r="C42" s="28"/>
    </row>
    <row r="43" spans="2:7" x14ac:dyDescent="0.25">
      <c r="C43" s="29"/>
    </row>
    <row r="44" spans="2:7" ht="12.75" customHeight="1" x14ac:dyDescent="0.25">
      <c r="B44" s="11" t="s">
        <v>47</v>
      </c>
      <c r="C44" s="52" t="s">
        <v>22</v>
      </c>
    </row>
    <row r="45" spans="2:7" ht="13" x14ac:dyDescent="0.25">
      <c r="B45" s="11" t="s">
        <v>42</v>
      </c>
      <c r="C45" s="52" t="s">
        <v>36</v>
      </c>
    </row>
    <row r="46" spans="2:7" ht="13" x14ac:dyDescent="0.3">
      <c r="C46" s="30"/>
    </row>
    <row r="47" spans="2:7" ht="13" x14ac:dyDescent="0.3">
      <c r="B47" s="2"/>
      <c r="C47" s="30"/>
    </row>
    <row r="48" spans="2:7" ht="13" x14ac:dyDescent="0.3">
      <c r="B48" s="2"/>
      <c r="C48" s="30"/>
    </row>
    <row r="49" spans="2:3" ht="15" customHeight="1" x14ac:dyDescent="0.25">
      <c r="B49" s="11" t="s">
        <v>62</v>
      </c>
      <c r="C49" s="52" t="s">
        <v>57</v>
      </c>
    </row>
    <row r="50" spans="2:3" ht="15" customHeight="1" x14ac:dyDescent="0.25">
      <c r="B50" s="11" t="s">
        <v>48</v>
      </c>
      <c r="C50" s="52" t="s">
        <v>58</v>
      </c>
    </row>
  </sheetData>
  <mergeCells count="8">
    <mergeCell ref="B8:C8"/>
    <mergeCell ref="B7:C7"/>
    <mergeCell ref="B1:C1"/>
    <mergeCell ref="B2:C2"/>
    <mergeCell ref="B3:C3"/>
    <mergeCell ref="B5:C5"/>
    <mergeCell ref="B6:C6"/>
    <mergeCell ref="B4:C4"/>
  </mergeCells>
  <printOptions horizontalCentered="1" verticalCentered="1"/>
  <pageMargins left="0.70866141732283472" right="0.70866141732283472" top="0.47244094488188981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B1:H45"/>
  <sheetViews>
    <sheetView showGridLines="0" topLeftCell="A15" zoomScale="87" zoomScaleNormal="87" workbookViewId="0">
      <selection activeCell="D33" sqref="D33"/>
    </sheetView>
  </sheetViews>
  <sheetFormatPr baseColWidth="10" defaultColWidth="11.453125" defaultRowHeight="12.5" x14ac:dyDescent="0.25"/>
  <cols>
    <col min="1" max="1" width="4.1796875" style="8" customWidth="1"/>
    <col min="2" max="2" width="73.81640625" style="8" customWidth="1"/>
    <col min="3" max="3" width="28.7265625" style="8" customWidth="1"/>
    <col min="4" max="4" width="11.453125" style="8"/>
    <col min="5" max="5" width="14.1796875" style="8" bestFit="1" customWidth="1"/>
    <col min="6" max="16384" width="11.453125" style="8"/>
  </cols>
  <sheetData>
    <row r="1" spans="2:5" ht="13" x14ac:dyDescent="0.3">
      <c r="B1" s="6"/>
      <c r="C1" s="6"/>
    </row>
    <row r="3" spans="2:5" ht="13" x14ac:dyDescent="0.3">
      <c r="B3" s="63" t="s">
        <v>53</v>
      </c>
      <c r="C3" s="63"/>
    </row>
    <row r="4" spans="2:5" ht="13" x14ac:dyDescent="0.3">
      <c r="B4" s="63" t="s">
        <v>0</v>
      </c>
      <c r="C4" s="63"/>
    </row>
    <row r="5" spans="2:5" ht="13" x14ac:dyDescent="0.25">
      <c r="B5" s="64" t="s">
        <v>28</v>
      </c>
      <c r="C5" s="64"/>
    </row>
    <row r="6" spans="2:5" ht="13" x14ac:dyDescent="0.25">
      <c r="B6" s="64" t="s">
        <v>29</v>
      </c>
      <c r="C6" s="64"/>
    </row>
    <row r="7" spans="2:5" x14ac:dyDescent="0.25">
      <c r="B7" s="62" t="s">
        <v>1</v>
      </c>
      <c r="C7" s="62"/>
    </row>
    <row r="8" spans="2:5" ht="13" x14ac:dyDescent="0.3">
      <c r="B8" s="63" t="s">
        <v>37</v>
      </c>
      <c r="C8" s="63"/>
    </row>
    <row r="9" spans="2:5" x14ac:dyDescent="0.25">
      <c r="B9" s="62" t="s">
        <v>63</v>
      </c>
      <c r="C9" s="62"/>
    </row>
    <row r="10" spans="2:5" ht="13" thickBot="1" x14ac:dyDescent="0.3">
      <c r="B10" s="61" t="s">
        <v>2</v>
      </c>
      <c r="C10" s="61"/>
    </row>
    <row r="11" spans="2:5" x14ac:dyDescent="0.25">
      <c r="B11" s="12"/>
      <c r="C11" s="24"/>
    </row>
    <row r="12" spans="2:5" ht="13" x14ac:dyDescent="0.3">
      <c r="B12" s="12"/>
      <c r="C12" s="33">
        <v>45260</v>
      </c>
    </row>
    <row r="13" spans="2:5" ht="13" x14ac:dyDescent="0.3">
      <c r="B13" s="12"/>
      <c r="C13" s="7"/>
    </row>
    <row r="14" spans="2:5" ht="13" x14ac:dyDescent="0.3">
      <c r="B14" s="13" t="s">
        <v>11</v>
      </c>
      <c r="C14" s="19">
        <v>19293068.600000001</v>
      </c>
    </row>
    <row r="15" spans="2:5" ht="14.5" x14ac:dyDescent="0.35">
      <c r="B15" s="12" t="s">
        <v>12</v>
      </c>
      <c r="C15" s="18">
        <v>19293068.600000001</v>
      </c>
      <c r="E15" s="58"/>
    </row>
    <row r="16" spans="2:5" x14ac:dyDescent="0.25">
      <c r="B16" s="12"/>
      <c r="C16" s="18"/>
    </row>
    <row r="17" spans="2:6" ht="6.75" customHeight="1" x14ac:dyDescent="0.25">
      <c r="B17" s="12"/>
      <c r="C17" s="24"/>
    </row>
    <row r="18" spans="2:6" ht="13" x14ac:dyDescent="0.3">
      <c r="B18" s="14" t="s">
        <v>13</v>
      </c>
      <c r="C18" s="34">
        <v>4651910.72</v>
      </c>
    </row>
    <row r="19" spans="2:6" ht="17.25" customHeight="1" x14ac:dyDescent="0.35">
      <c r="B19" s="15" t="s">
        <v>14</v>
      </c>
      <c r="C19" s="32">
        <v>198212.08</v>
      </c>
      <c r="E19" s="58"/>
    </row>
    <row r="20" spans="2:6" ht="18" customHeight="1" x14ac:dyDescent="0.35">
      <c r="B20" s="12" t="s">
        <v>15</v>
      </c>
      <c r="C20" s="32">
        <v>4408004.37</v>
      </c>
      <c r="D20" s="16"/>
      <c r="E20" s="58"/>
    </row>
    <row r="21" spans="2:6" ht="18" customHeight="1" x14ac:dyDescent="0.35">
      <c r="B21" s="12" t="s">
        <v>23</v>
      </c>
      <c r="C21" s="32">
        <v>45694.27</v>
      </c>
      <c r="D21" s="16"/>
      <c r="E21" s="58"/>
    </row>
    <row r="22" spans="2:6" ht="8.25" customHeight="1" x14ac:dyDescent="0.25">
      <c r="B22" s="12"/>
      <c r="C22" s="24"/>
      <c r="D22" s="16"/>
      <c r="E22" s="16"/>
    </row>
    <row r="23" spans="2:6" ht="15" customHeight="1" x14ac:dyDescent="0.3">
      <c r="B23" s="13" t="s">
        <v>17</v>
      </c>
      <c r="C23" s="20">
        <v>14641157.880000003</v>
      </c>
      <c r="D23" s="16"/>
      <c r="E23" s="16"/>
    </row>
    <row r="24" spans="2:6" ht="15" customHeight="1" x14ac:dyDescent="0.35">
      <c r="B24" s="12" t="s">
        <v>24</v>
      </c>
      <c r="C24" s="28">
        <v>1564464.56</v>
      </c>
      <c r="D24" s="16"/>
      <c r="E24" s="58"/>
    </row>
    <row r="25" spans="2:6" ht="18.75" customHeight="1" x14ac:dyDescent="0.35">
      <c r="B25" s="8" t="s">
        <v>41</v>
      </c>
      <c r="C25" s="35">
        <v>306.08999999999997</v>
      </c>
      <c r="D25" s="16"/>
      <c r="E25"/>
      <c r="F25"/>
    </row>
    <row r="26" spans="2:6" ht="13" x14ac:dyDescent="0.3">
      <c r="B26" s="13" t="s">
        <v>25</v>
      </c>
      <c r="C26" s="21">
        <v>13076387.230000002</v>
      </c>
    </row>
    <row r="27" spans="2:6" ht="22.5" customHeight="1" x14ac:dyDescent="0.3">
      <c r="B27" s="13" t="s">
        <v>26</v>
      </c>
      <c r="C27" s="22"/>
    </row>
    <row r="28" spans="2:6" ht="15.75" customHeight="1" x14ac:dyDescent="0.25">
      <c r="B28" s="12" t="s">
        <v>44</v>
      </c>
      <c r="C28" s="24">
        <v>0</v>
      </c>
    </row>
    <row r="29" spans="2:6" ht="3" customHeight="1" x14ac:dyDescent="0.3">
      <c r="B29" s="12"/>
      <c r="C29" s="22"/>
    </row>
    <row r="30" spans="2:6" ht="15.75" customHeight="1" thickBot="1" x14ac:dyDescent="0.35">
      <c r="B30" s="13" t="s">
        <v>16</v>
      </c>
      <c r="C30" s="23">
        <v>13076387.230000002</v>
      </c>
    </row>
    <row r="31" spans="2:6" ht="21.5" thickTop="1" x14ac:dyDescent="0.3">
      <c r="B31" s="25" t="s">
        <v>43</v>
      </c>
      <c r="C31" s="31">
        <v>1616.9639211079514</v>
      </c>
    </row>
    <row r="32" spans="2:6" ht="13" thickBot="1" x14ac:dyDescent="0.3">
      <c r="B32" s="17"/>
      <c r="C32" s="17"/>
    </row>
    <row r="34" spans="2:8" ht="14" x14ac:dyDescent="0.3">
      <c r="B34" s="1" t="s">
        <v>38</v>
      </c>
    </row>
    <row r="35" spans="2:8" x14ac:dyDescent="0.25">
      <c r="B35" s="8" t="s">
        <v>39</v>
      </c>
      <c r="C35" s="55">
        <v>1616.9639211079514</v>
      </c>
    </row>
    <row r="36" spans="2:8" x14ac:dyDescent="0.25">
      <c r="B36" s="8" t="s">
        <v>40</v>
      </c>
      <c r="C36" s="56">
        <v>8087</v>
      </c>
    </row>
    <row r="38" spans="2:8" x14ac:dyDescent="0.25">
      <c r="C38" s="9"/>
    </row>
    <row r="39" spans="2:8" ht="12.75" customHeight="1" x14ac:dyDescent="0.25">
      <c r="B39" s="11" t="s">
        <v>49</v>
      </c>
      <c r="C39" s="52" t="s">
        <v>22</v>
      </c>
    </row>
    <row r="40" spans="2:8" ht="12.75" customHeight="1" x14ac:dyDescent="0.25">
      <c r="B40" s="11" t="s">
        <v>50</v>
      </c>
      <c r="C40" s="52" t="s">
        <v>36</v>
      </c>
      <c r="D40" s="2"/>
      <c r="E40" s="2"/>
      <c r="F40" s="2"/>
      <c r="G40" s="2"/>
      <c r="H40" s="2"/>
    </row>
    <row r="41" spans="2:8" ht="13" x14ac:dyDescent="0.3">
      <c r="C41" s="4"/>
      <c r="D41" s="2"/>
      <c r="E41" s="2"/>
      <c r="F41" s="2"/>
      <c r="G41" s="2"/>
      <c r="H41" s="2"/>
    </row>
    <row r="42" spans="2:8" ht="13" x14ac:dyDescent="0.3">
      <c r="B42" s="2"/>
      <c r="C42" s="4"/>
      <c r="D42" s="2"/>
      <c r="E42" s="2"/>
      <c r="F42" s="2"/>
      <c r="G42" s="2"/>
      <c r="H42" s="2"/>
    </row>
    <row r="43" spans="2:8" ht="13" x14ac:dyDescent="0.3">
      <c r="B43" s="2"/>
      <c r="C43" s="4"/>
      <c r="D43" s="65"/>
      <c r="E43" s="65"/>
      <c r="F43" s="65"/>
      <c r="G43" s="65"/>
      <c r="H43" s="65"/>
    </row>
    <row r="44" spans="2:8" ht="12.75" customHeight="1" x14ac:dyDescent="0.25">
      <c r="B44" s="11" t="s">
        <v>60</v>
      </c>
      <c r="C44" s="52" t="s">
        <v>57</v>
      </c>
      <c r="E44" s="3"/>
      <c r="F44" s="3"/>
      <c r="G44" s="3"/>
      <c r="H44" s="3"/>
    </row>
    <row r="45" spans="2:8" ht="15" customHeight="1" x14ac:dyDescent="0.25">
      <c r="B45" s="11" t="s">
        <v>61</v>
      </c>
      <c r="C45" s="52" t="s">
        <v>58</v>
      </c>
      <c r="D45" s="5"/>
      <c r="E45" s="5"/>
      <c r="F45" s="5"/>
      <c r="G45" s="2"/>
      <c r="H45" s="2"/>
    </row>
  </sheetData>
  <mergeCells count="9">
    <mergeCell ref="D43:H43"/>
    <mergeCell ref="B3:C3"/>
    <mergeCell ref="B4:C4"/>
    <mergeCell ref="B5:C5"/>
    <mergeCell ref="B6:C6"/>
    <mergeCell ref="B7:C7"/>
    <mergeCell ref="B8:C8"/>
    <mergeCell ref="B9:C9"/>
    <mergeCell ref="B10:C10"/>
  </mergeCells>
  <pageMargins left="0.9055118110236221" right="0.9055118110236221" top="0.74803149606299213" bottom="0.74803149606299213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</vt:lpstr>
      <vt:lpstr>Estado de Resultados acumulado</vt:lpstr>
      <vt:lpstr>'Balance General'!Área_de_impresión</vt:lpstr>
      <vt:lpstr>'Estado de Resultados acumulado'!Área_de_impresión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krissia Alvarado</dc:creator>
  <cp:lastModifiedBy>Edwin Giovanni Ramírez Ramírez</cp:lastModifiedBy>
  <cp:lastPrinted>2023-08-08T17:35:56Z</cp:lastPrinted>
  <dcterms:created xsi:type="dcterms:W3CDTF">2018-07-04T16:50:20Z</dcterms:created>
  <dcterms:modified xsi:type="dcterms:W3CDTF">2023-12-06T22:11:40Z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