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OCT2023/"/>
    </mc:Choice>
  </mc:AlternateContent>
  <xr:revisionPtr revIDLastSave="0" documentId="8_{B620F2F2-00B6-483F-B7A7-598527E2FB0E}" xr6:coauthVersionLast="47" xr6:coauthVersionMax="47" xr10:uidLastSave="{00000000-0000-0000-0000-000000000000}"/>
  <bookViews>
    <workbookView xWindow="-110" yWindow="-110" windowWidth="19420" windowHeight="10420" xr2:uid="{DF44B3C9-8489-4B90-AB0F-DD3D54F587CC}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1"/>
  <c r="E72" i="1" l="1"/>
  <c r="C72" i="1" l="1"/>
</calcChain>
</file>

<file path=xl/sharedStrings.xml><?xml version="1.0" encoding="utf-8"?>
<sst xmlns="http://schemas.openxmlformats.org/spreadsheetml/2006/main" count="125" uniqueCount="112">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</sst>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1" formatCode="_(* #,##0.00000_);_(* \(#,##0.00000\);_(* &quot;-&quot;??_);_(@_)"/>
    <numFmt numFmtId="172" formatCode="#,##0.0"/>
    <numFmt numFmtId="173" formatCode="_(* #,##0.00_);_(* \(#,##0.00\);_(* &quot;-&quot;??_);_(@_)"/>
    <numFmt numFmtId="174" formatCode="_-* #,##0.0_-;\-* #,##0.0_-;_-* &quot;-&quot;??_-;_-@_-"/>
    <numFmt numFmtId="175" formatCode="#,##0.0_);\(#,##0.0\)"/>
  </numFmts>
  <fonts count="24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indent="1"/>
    </xf>
    <xf numFmtId="165" fontId="8" fillId="0" borderId="0" xfId="2" applyNumberFormat="1" applyFont="1" applyFill="1"/>
    <xf numFmtId="43" fontId="9" fillId="0" borderId="0" xfId="1" applyFont="1" applyFill="1"/>
    <xf numFmtId="166" fontId="8" fillId="0" borderId="0" xfId="2" applyNumberFormat="1" applyFont="1" applyFill="1"/>
    <xf numFmtId="0" fontId="11" fillId="0" borderId="0" xfId="0" applyFont="1"/>
    <xf numFmtId="166" fontId="10" fillId="0" borderId="1" xfId="0" applyNumberFormat="1" applyFont="1" applyBorder="1"/>
    <xf numFmtId="168" fontId="9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/>
    <xf numFmtId="166" fontId="10" fillId="0" borderId="2" xfId="2" applyNumberFormat="1" applyFont="1" applyFill="1" applyBorder="1"/>
    <xf numFmtId="166" fontId="8" fillId="0" borderId="3" xfId="0" applyNumberFormat="1" applyFont="1" applyBorder="1"/>
    <xf numFmtId="165" fontId="10" fillId="0" borderId="4" xfId="2" applyNumberFormat="1" applyFont="1" applyFill="1" applyBorder="1"/>
    <xf numFmtId="167" fontId="9" fillId="0" borderId="0" xfId="0" applyNumberFormat="1" applyFont="1"/>
    <xf numFmtId="169" fontId="9" fillId="0" borderId="0" xfId="0" applyNumberFormat="1" applyFont="1"/>
    <xf numFmtId="166" fontId="10" fillId="0" borderId="2" xfId="0" applyNumberFormat="1" applyFont="1" applyBorder="1"/>
    <xf numFmtId="0" fontId="8" fillId="0" borderId="0" xfId="0" applyFont="1" applyAlignment="1">
      <alignment vertical="top" wrapText="1"/>
    </xf>
    <xf numFmtId="166" fontId="8" fillId="0" borderId="2" xfId="2" applyNumberFormat="1" applyFont="1" applyFill="1" applyBorder="1"/>
    <xf numFmtId="166" fontId="10" fillId="0" borderId="0" xfId="0" applyNumberFormat="1" applyFont="1"/>
    <xf numFmtId="165" fontId="10" fillId="0" borderId="5" xfId="2" applyNumberFormat="1" applyFont="1" applyFill="1" applyBorder="1"/>
    <xf numFmtId="44" fontId="9" fillId="0" borderId="0" xfId="0" applyNumberFormat="1" applyFont="1"/>
    <xf numFmtId="170" fontId="9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7" fontId="8" fillId="0" borderId="0" xfId="0" applyNumberFormat="1" applyFont="1"/>
    <xf numFmtId="171" fontId="11" fillId="0" borderId="0" xfId="0" applyNumberFormat="1" applyFont="1"/>
    <xf numFmtId="0" fontId="12" fillId="0" borderId="0" xfId="0" applyFont="1"/>
    <xf numFmtId="172" fontId="1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vertical="top" wrapText="1"/>
    </xf>
    <xf numFmtId="0" fontId="14" fillId="0" borderId="0" xfId="0" applyFont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 indent="1"/>
    </xf>
    <xf numFmtId="165" fontId="8" fillId="0" borderId="0" xfId="0" applyNumberFormat="1" applyFont="1"/>
    <xf numFmtId="43" fontId="12" fillId="0" borderId="0" xfId="0" applyNumberFormat="1" applyFont="1" applyAlignment="1">
      <alignment horizontal="left"/>
    </xf>
    <xf numFmtId="166" fontId="8" fillId="0" borderId="0" xfId="2" applyNumberFormat="1" applyFont="1" applyFill="1" applyBorder="1"/>
    <xf numFmtId="43" fontId="12" fillId="0" borderId="0" xfId="3" applyFont="1" applyFill="1" applyAlignment="1" applyProtection="1">
      <alignment horizontal="left"/>
    </xf>
    <xf numFmtId="173" fontId="0" fillId="0" borderId="0" xfId="0" applyNumberFormat="1"/>
    <xf numFmtId="166" fontId="1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74" fontId="12" fillId="0" borderId="0" xfId="0" applyNumberFormat="1" applyFont="1" applyAlignment="1">
      <alignment horizontal="left"/>
    </xf>
    <xf numFmtId="173" fontId="12" fillId="0" borderId="0" xfId="0" applyNumberFormat="1" applyFont="1" applyAlignment="1">
      <alignment horizontal="left"/>
    </xf>
    <xf numFmtId="175" fontId="8" fillId="0" borderId="2" xfId="0" applyNumberFormat="1" applyFont="1" applyBorder="1"/>
    <xf numFmtId="175" fontId="8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74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0" fontId="22" fillId="0" borderId="0" xfId="0" applyFont="1"/>
  </cellXfs>
  <cellStyles count="4">
    <cellStyle name="Millares" xfId="1" builtinId="3"/>
    <cellStyle name="Millares 2" xfId="3" xr:uid="{C0C1BACF-B615-454D-8E34-9716A228E6E6}"/>
    <cellStyle name="Moneda 2" xfId="2" xr:uid="{711AF423-A419-47E1-AEB7-B6CD9B252E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B5668289-7163-4DAC-8875-4CBB7DF8F04F}"/>
            </a:ext>
          </a:extLst>
        </xdr:cNvPr>
        <xdr:cNvSpPr>
          <a:spLocks noChangeShapeType="1"/>
        </xdr:cNvSpPr>
      </xdr:nvSpPr>
      <xdr:spPr bwMode="auto">
        <a:xfrm>
          <a:off x="800101" y="1403985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4A27EEF4-21F1-4A28-B7BF-39464B2CDC06}"/>
            </a:ext>
          </a:extLst>
        </xdr:cNvPr>
        <xdr:cNvSpPr>
          <a:spLocks noChangeShapeType="1"/>
        </xdr:cNvSpPr>
      </xdr:nvSpPr>
      <xdr:spPr bwMode="auto">
        <a:xfrm>
          <a:off x="7112907" y="14039850"/>
          <a:ext cx="288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D4FC4206-2266-44B5-ABA5-0C738BACC3B2}"/>
            </a:ext>
          </a:extLst>
        </xdr:cNvPr>
        <xdr:cNvSpPr>
          <a:spLocks noChangeShapeType="1"/>
        </xdr:cNvSpPr>
      </xdr:nvSpPr>
      <xdr:spPr bwMode="auto">
        <a:xfrm flipV="1">
          <a:off x="757919" y="14039850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E4FD4AB-4902-4961-ABC1-6E84200727BF}"/>
            </a:ext>
          </a:extLst>
        </xdr:cNvPr>
        <xdr:cNvSpPr>
          <a:spLocks noChangeShapeType="1"/>
        </xdr:cNvSpPr>
      </xdr:nvSpPr>
      <xdr:spPr bwMode="auto">
        <a:xfrm>
          <a:off x="809624" y="13249275"/>
          <a:ext cx="244800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F97695FA-8259-4683-9303-89AC2D66E65B}"/>
            </a:ext>
          </a:extLst>
        </xdr:cNvPr>
        <xdr:cNvSpPr>
          <a:spLocks noChangeShapeType="1"/>
        </xdr:cNvSpPr>
      </xdr:nvSpPr>
      <xdr:spPr bwMode="auto">
        <a:xfrm>
          <a:off x="3725638" y="1325245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D9794442-D3F5-4AC7-8D71-7423A5A0E6CC}"/>
            </a:ext>
          </a:extLst>
        </xdr:cNvPr>
        <xdr:cNvSpPr>
          <a:spLocks noChangeShapeType="1"/>
        </xdr:cNvSpPr>
      </xdr:nvSpPr>
      <xdr:spPr bwMode="auto">
        <a:xfrm>
          <a:off x="7189106" y="13253355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EF18616-B9A2-4068-8F2B-9FE56A362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6742"/>
          <a:ext cx="2288842" cy="55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346B8B9F-2717-4517-B1D8-FA434AEBD943}"/>
            </a:ext>
          </a:extLst>
        </xdr:cNvPr>
        <xdr:cNvSpPr>
          <a:spLocks noChangeShapeType="1"/>
        </xdr:cNvSpPr>
      </xdr:nvSpPr>
      <xdr:spPr bwMode="auto">
        <a:xfrm>
          <a:off x="9525" y="1463675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180B0C01-A8B2-4C12-8D22-C62331036A65}"/>
            </a:ext>
          </a:extLst>
        </xdr:cNvPr>
        <xdr:cNvSpPr>
          <a:spLocks noChangeShapeType="1"/>
        </xdr:cNvSpPr>
      </xdr:nvSpPr>
      <xdr:spPr bwMode="auto">
        <a:xfrm>
          <a:off x="5621112" y="14636750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EF94D192-B124-483B-9823-F40C820FCA03}"/>
            </a:ext>
          </a:extLst>
        </xdr:cNvPr>
        <xdr:cNvSpPr>
          <a:spLocks noChangeShapeType="1"/>
        </xdr:cNvSpPr>
      </xdr:nvSpPr>
      <xdr:spPr bwMode="auto">
        <a:xfrm>
          <a:off x="9525" y="155956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A65E8516-0797-41BB-B752-39FDE53E16FB}"/>
            </a:ext>
          </a:extLst>
        </xdr:cNvPr>
        <xdr:cNvSpPr>
          <a:spLocks noChangeShapeType="1"/>
        </xdr:cNvSpPr>
      </xdr:nvSpPr>
      <xdr:spPr bwMode="auto">
        <a:xfrm>
          <a:off x="0" y="14846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6D99520E-F944-4EF8-BFAA-1432A8619103}"/>
            </a:ext>
          </a:extLst>
        </xdr:cNvPr>
        <xdr:cNvSpPr>
          <a:spLocks noChangeShapeType="1"/>
        </xdr:cNvSpPr>
      </xdr:nvSpPr>
      <xdr:spPr bwMode="auto">
        <a:xfrm>
          <a:off x="6598104" y="14846300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72655BD1-84CB-4A5D-A19A-827D100733F1}"/>
            </a:ext>
          </a:extLst>
        </xdr:cNvPr>
        <xdr:cNvSpPr>
          <a:spLocks noChangeShapeType="1"/>
        </xdr:cNvSpPr>
      </xdr:nvSpPr>
      <xdr:spPr bwMode="auto">
        <a:xfrm>
          <a:off x="3220811" y="14843125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5623FB0-BDB8-4BB7-9F6F-AA6791844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85589"/>
          <a:ext cx="2343898" cy="55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OCT2023/10%20EFC%20BANAGRICOLA%20Octubre2023.xlsx" TargetMode="External"/><Relationship Id="rId1" Type="http://schemas.openxmlformats.org/officeDocument/2006/relationships/externalLinkPath" Target="10%20EFC%20BANAGRICOLA%20Octubre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BANA (PESOS CR)"/>
      <sheetName val="(10)codigos"/>
      <sheetName val="(11)S_BANAGRICOLA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OCTUBRE 2023 Y 2022.</v>
          </cell>
        </row>
        <row r="16">
          <cell r="B16" t="str">
            <v xml:space="preserve">DEL 01 DE ENERO AL 31 DE OCTUBRE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C2FE8-317E-4592-AA5B-251938428DE5}">
  <dimension ref="A5:I119"/>
  <sheetViews>
    <sheetView tabSelected="1" topLeftCell="B1" zoomScale="67" zoomScaleNormal="75" workbookViewId="0">
      <selection activeCell="L15" sqref="L15"/>
    </sheetView>
  </sheetViews>
  <sheetFormatPr baseColWidth="10" defaultColWidth="11.453125" defaultRowHeight="13" x14ac:dyDescent="0.3"/>
  <cols>
    <col min="2" max="2" width="90.1796875" style="53" customWidth="1"/>
    <col min="3" max="3" width="18.54296875" customWidth="1"/>
    <col min="4" max="4" width="4.26953125" customWidth="1"/>
    <col min="5" max="5" width="18.54296875" customWidth="1"/>
    <col min="6" max="6" width="16.7265625" customWidth="1"/>
    <col min="7" max="7" width="17" bestFit="1" customWidth="1"/>
    <col min="8" max="8" width="20" bestFit="1" customWidth="1"/>
  </cols>
  <sheetData>
    <row r="5" spans="2:7" s="2" customFormat="1" ht="45" customHeight="1" x14ac:dyDescent="0.5">
      <c r="B5" s="1" t="s">
        <v>0</v>
      </c>
      <c r="G5" s="3"/>
    </row>
    <row r="6" spans="2:7" s="2" customFormat="1" ht="25.5" customHeight="1" x14ac:dyDescent="0.4">
      <c r="B6" s="4" t="s">
        <v>1</v>
      </c>
    </row>
    <row r="7" spans="2:7" s="2" customFormat="1" ht="18" x14ac:dyDescent="0.4">
      <c r="B7" s="4" t="str">
        <f>+'[1](1)FECHAS'!B14</f>
        <v>AL 31 DE OCTUBRE 2023 Y 2022.</v>
      </c>
    </row>
    <row r="8" spans="2:7" s="2" customFormat="1" ht="18" x14ac:dyDescent="0.4">
      <c r="B8" s="4" t="s">
        <v>2</v>
      </c>
    </row>
    <row r="9" spans="2:7" ht="12.5" x14ac:dyDescent="0.25">
      <c r="B9" s="5"/>
      <c r="C9" s="5"/>
      <c r="D9" s="5"/>
      <c r="E9" s="5"/>
    </row>
    <row r="10" spans="2:7" ht="15.5" x14ac:dyDescent="0.35">
      <c r="B10" s="6"/>
      <c r="C10" s="5"/>
      <c r="D10" s="5"/>
      <c r="E10" s="5"/>
    </row>
    <row r="11" spans="2:7" s="10" customFormat="1" ht="16.5" x14ac:dyDescent="0.35">
      <c r="B11" s="7"/>
      <c r="C11" s="8">
        <v>2023</v>
      </c>
      <c r="D11" s="9"/>
      <c r="E11" s="8">
        <v>2022</v>
      </c>
    </row>
    <row r="12" spans="2:7" s="10" customFormat="1" ht="16.5" x14ac:dyDescent="0.35">
      <c r="B12" s="11" t="s">
        <v>3</v>
      </c>
      <c r="C12" s="9"/>
      <c r="D12" s="9"/>
      <c r="E12" s="9"/>
    </row>
    <row r="13" spans="2:7" s="10" customFormat="1" ht="16.5" x14ac:dyDescent="0.35">
      <c r="B13" s="11" t="s">
        <v>4</v>
      </c>
      <c r="C13" s="12"/>
      <c r="D13" s="9"/>
      <c r="E13" s="12"/>
    </row>
    <row r="14" spans="2:7" s="10" customFormat="1" ht="16.5" x14ac:dyDescent="0.35">
      <c r="B14" s="13" t="s">
        <v>5</v>
      </c>
      <c r="C14" s="14">
        <v>843510.5</v>
      </c>
      <c r="D14" s="9"/>
      <c r="E14" s="14">
        <v>829640.2</v>
      </c>
      <c r="G14" s="15"/>
    </row>
    <row r="15" spans="2:7" s="10" customFormat="1" ht="16.5" x14ac:dyDescent="0.35">
      <c r="B15" s="13" t="s">
        <v>6</v>
      </c>
      <c r="C15" s="16">
        <v>1974.1</v>
      </c>
      <c r="D15" s="9"/>
      <c r="E15" s="16">
        <v>5962.1</v>
      </c>
      <c r="G15" s="15"/>
    </row>
    <row r="16" spans="2:7" s="10" customFormat="1" ht="16.5" x14ac:dyDescent="0.35">
      <c r="B16" s="13" t="s">
        <v>7</v>
      </c>
      <c r="C16" s="16">
        <v>859313.9</v>
      </c>
      <c r="D16" s="9"/>
      <c r="E16" s="16">
        <v>801588.4</v>
      </c>
      <c r="G16" s="15"/>
    </row>
    <row r="17" spans="2:8" s="10" customFormat="1" ht="16.5" x14ac:dyDescent="0.35">
      <c r="B17" s="13" t="s">
        <v>8</v>
      </c>
      <c r="C17" s="16">
        <v>3819813.4</v>
      </c>
      <c r="D17" s="9"/>
      <c r="E17" s="16">
        <v>3833582.9</v>
      </c>
      <c r="G17" s="15"/>
    </row>
    <row r="18" spans="2:8" s="10" customFormat="1" ht="16.5" hidden="1" x14ac:dyDescent="0.35">
      <c r="B18" s="13" t="s">
        <v>9</v>
      </c>
      <c r="C18" s="16">
        <v>0</v>
      </c>
      <c r="D18" s="9"/>
      <c r="E18" s="16">
        <v>0</v>
      </c>
      <c r="G18" s="15"/>
    </row>
    <row r="19" spans="2:8" s="10" customFormat="1" ht="16.5" hidden="1" x14ac:dyDescent="0.35">
      <c r="B19" s="13" t="s">
        <v>10</v>
      </c>
      <c r="C19" s="16">
        <v>0</v>
      </c>
      <c r="D19" s="9"/>
      <c r="E19" s="16">
        <v>0</v>
      </c>
      <c r="G19" s="15"/>
    </row>
    <row r="20" spans="2:8" s="10" customFormat="1" ht="17.25" customHeight="1" x14ac:dyDescent="0.35">
      <c r="B20" s="17"/>
      <c r="C20" s="18">
        <v>5524611.9000000004</v>
      </c>
      <c r="D20" s="9"/>
      <c r="E20" s="18">
        <v>5470773.5999999996</v>
      </c>
      <c r="G20" s="15"/>
      <c r="H20" s="19"/>
    </row>
    <row r="21" spans="2:8" s="10" customFormat="1" ht="16.5" x14ac:dyDescent="0.35">
      <c r="B21" s="11" t="s">
        <v>11</v>
      </c>
      <c r="C21" s="20"/>
      <c r="D21" s="9"/>
      <c r="E21" s="20"/>
      <c r="G21" s="15"/>
    </row>
    <row r="22" spans="2:8" s="10" customFormat="1" ht="16.5" x14ac:dyDescent="0.35">
      <c r="B22" s="13" t="s">
        <v>12</v>
      </c>
      <c r="C22" s="16">
        <v>1557.5</v>
      </c>
      <c r="D22" s="9"/>
      <c r="E22" s="16">
        <v>1973.5</v>
      </c>
      <c r="G22" s="15"/>
    </row>
    <row r="23" spans="2:8" s="10" customFormat="1" ht="16.5" hidden="1" x14ac:dyDescent="0.35">
      <c r="B23" s="13" t="s">
        <v>13</v>
      </c>
      <c r="C23" s="16">
        <v>0</v>
      </c>
      <c r="D23" s="9"/>
      <c r="E23" s="16">
        <v>0</v>
      </c>
      <c r="G23" s="15"/>
    </row>
    <row r="24" spans="2:8" s="10" customFormat="1" ht="16.5" x14ac:dyDescent="0.35">
      <c r="B24" s="13" t="s">
        <v>14</v>
      </c>
      <c r="C24" s="16">
        <v>5858.9</v>
      </c>
      <c r="D24" s="9"/>
      <c r="E24" s="16">
        <v>5814.3</v>
      </c>
      <c r="G24" s="15"/>
    </row>
    <row r="25" spans="2:8" s="10" customFormat="1" ht="16.5" x14ac:dyDescent="0.35">
      <c r="B25" s="13" t="s">
        <v>15</v>
      </c>
      <c r="C25" s="16">
        <v>108912.3</v>
      </c>
      <c r="D25" s="9"/>
      <c r="E25" s="16">
        <v>92981.9</v>
      </c>
      <c r="G25" s="15"/>
    </row>
    <row r="26" spans="2:8" s="10" customFormat="1" ht="16.5" hidden="1" x14ac:dyDescent="0.35">
      <c r="B26" s="13" t="s">
        <v>16</v>
      </c>
      <c r="C26" s="16">
        <v>0</v>
      </c>
      <c r="D26" s="9"/>
      <c r="E26" s="16">
        <v>0</v>
      </c>
      <c r="G26" s="15"/>
    </row>
    <row r="27" spans="2:8" s="10" customFormat="1" ht="16.5" x14ac:dyDescent="0.35">
      <c r="B27" s="17"/>
      <c r="C27" s="18">
        <v>116328.7</v>
      </c>
      <c r="D27" s="9"/>
      <c r="E27" s="18">
        <v>100769.7</v>
      </c>
      <c r="G27" s="15"/>
      <c r="H27" s="19"/>
    </row>
    <row r="28" spans="2:8" s="10" customFormat="1" ht="16.5" x14ac:dyDescent="0.35">
      <c r="B28" s="11" t="s">
        <v>17</v>
      </c>
      <c r="C28" s="20"/>
      <c r="D28" s="9"/>
      <c r="E28" s="20"/>
      <c r="G28" s="15"/>
    </row>
    <row r="29" spans="2:8" s="10" customFormat="1" ht="16.5" x14ac:dyDescent="0.35">
      <c r="B29" s="13" t="s">
        <v>18</v>
      </c>
      <c r="C29" s="22">
        <v>81032.800000000003</v>
      </c>
      <c r="D29" s="11"/>
      <c r="E29" s="22">
        <v>83796.2</v>
      </c>
      <c r="G29" s="15"/>
      <c r="H29" s="19"/>
    </row>
    <row r="30" spans="2:8" s="10" customFormat="1" ht="16.5" x14ac:dyDescent="0.35">
      <c r="B30" s="17"/>
      <c r="C30" s="20"/>
      <c r="D30" s="9"/>
      <c r="E30" s="20"/>
      <c r="G30" s="15"/>
    </row>
    <row r="31" spans="2:8" s="10" customFormat="1" ht="16.5" hidden="1" x14ac:dyDescent="0.35">
      <c r="B31" s="9" t="s">
        <v>19</v>
      </c>
      <c r="C31" s="22">
        <v>0</v>
      </c>
      <c r="D31" s="11"/>
      <c r="E31" s="22">
        <v>0</v>
      </c>
      <c r="G31" s="15"/>
    </row>
    <row r="32" spans="2:8" s="10" customFormat="1" ht="16.5" hidden="1" x14ac:dyDescent="0.35">
      <c r="B32" s="17"/>
      <c r="C32" s="23"/>
      <c r="D32" s="9"/>
      <c r="E32" s="23"/>
      <c r="G32" s="15"/>
    </row>
    <row r="33" spans="2:9" s="10" customFormat="1" ht="24.75" customHeight="1" thickBot="1" x14ac:dyDescent="0.4">
      <c r="B33" s="11" t="s">
        <v>20</v>
      </c>
      <c r="C33" s="24">
        <v>5721973.4000000004</v>
      </c>
      <c r="D33" s="9"/>
      <c r="E33" s="24">
        <v>5655339.5</v>
      </c>
      <c r="G33" s="15"/>
      <c r="H33" s="25"/>
      <c r="I33" s="25"/>
    </row>
    <row r="34" spans="2:9" s="10" customFormat="1" ht="6.75" customHeight="1" thickTop="1" x14ac:dyDescent="0.35">
      <c r="B34" s="17"/>
      <c r="C34" s="20"/>
      <c r="D34" s="9"/>
      <c r="E34" s="20"/>
      <c r="G34" s="15"/>
    </row>
    <row r="35" spans="2:9" s="10" customFormat="1" ht="6.75" customHeight="1" x14ac:dyDescent="0.35">
      <c r="B35" s="17"/>
      <c r="C35" s="20"/>
      <c r="D35" s="9"/>
      <c r="E35" s="20"/>
      <c r="G35" s="15"/>
    </row>
    <row r="36" spans="2:9" s="10" customFormat="1" ht="21.75" customHeight="1" x14ac:dyDescent="0.35">
      <c r="B36" s="11" t="s">
        <v>21</v>
      </c>
      <c r="C36" s="20"/>
      <c r="D36" s="9"/>
      <c r="E36" s="20"/>
      <c r="G36" s="15"/>
    </row>
    <row r="37" spans="2:9" s="10" customFormat="1" ht="21.75" customHeight="1" x14ac:dyDescent="0.35">
      <c r="B37" s="11" t="s">
        <v>22</v>
      </c>
      <c r="C37" s="20"/>
      <c r="D37" s="9"/>
      <c r="E37" s="20"/>
      <c r="G37" s="15"/>
    </row>
    <row r="38" spans="2:9" s="10" customFormat="1" ht="16.5" x14ac:dyDescent="0.35">
      <c r="B38" s="13" t="s">
        <v>23</v>
      </c>
      <c r="C38" s="14">
        <v>4154001.5</v>
      </c>
      <c r="D38" s="9"/>
      <c r="E38" s="14">
        <v>4192871.1</v>
      </c>
      <c r="F38" s="26"/>
      <c r="G38" s="15"/>
    </row>
    <row r="39" spans="2:9" s="10" customFormat="1" ht="16.5" x14ac:dyDescent="0.35">
      <c r="B39" s="13" t="s">
        <v>24</v>
      </c>
      <c r="C39" s="16">
        <v>4219.1000000000004</v>
      </c>
      <c r="D39" s="9"/>
      <c r="E39" s="16">
        <v>4248.3999999999996</v>
      </c>
      <c r="G39" s="15"/>
    </row>
    <row r="40" spans="2:9" s="10" customFormat="1" ht="16.5" x14ac:dyDescent="0.35">
      <c r="B40" s="13" t="s">
        <v>25</v>
      </c>
      <c r="C40" s="16">
        <v>515755</v>
      </c>
      <c r="D40" s="9"/>
      <c r="E40" s="16">
        <v>498257.2</v>
      </c>
      <c r="G40" s="15"/>
    </row>
    <row r="41" spans="2:9" s="10" customFormat="1" ht="16.5" hidden="1" x14ac:dyDescent="0.35">
      <c r="B41" s="13" t="s">
        <v>26</v>
      </c>
      <c r="C41" s="16">
        <v>0</v>
      </c>
      <c r="D41" s="9"/>
      <c r="E41" s="16">
        <v>0</v>
      </c>
      <c r="G41" s="15"/>
    </row>
    <row r="42" spans="2:9" s="10" customFormat="1" ht="16.5" hidden="1" x14ac:dyDescent="0.35">
      <c r="B42" s="13" t="s">
        <v>27</v>
      </c>
      <c r="C42" s="16">
        <v>0</v>
      </c>
      <c r="D42" s="9"/>
      <c r="E42" s="16">
        <v>0</v>
      </c>
      <c r="G42" s="15"/>
    </row>
    <row r="43" spans="2:9" s="10" customFormat="1" ht="16.5" x14ac:dyDescent="0.35">
      <c r="B43" s="13" t="s">
        <v>28</v>
      </c>
      <c r="C43" s="16">
        <v>196276.6</v>
      </c>
      <c r="D43" s="9"/>
      <c r="E43" s="16">
        <v>125139.1</v>
      </c>
      <c r="G43" s="15"/>
    </row>
    <row r="44" spans="2:9" s="10" customFormat="1" ht="16.5" hidden="1" x14ac:dyDescent="0.35">
      <c r="B44" s="13" t="s">
        <v>29</v>
      </c>
      <c r="C44" s="16">
        <v>0</v>
      </c>
      <c r="D44" s="9"/>
      <c r="E44" s="16">
        <v>0</v>
      </c>
      <c r="G44" s="15"/>
    </row>
    <row r="45" spans="2:9" s="10" customFormat="1" ht="16.5" hidden="1" x14ac:dyDescent="0.35">
      <c r="B45" s="13" t="s">
        <v>30</v>
      </c>
      <c r="C45" s="16">
        <v>0</v>
      </c>
      <c r="D45" s="9"/>
      <c r="E45" s="16">
        <v>0</v>
      </c>
      <c r="G45" s="15"/>
    </row>
    <row r="46" spans="2:9" s="10" customFormat="1" ht="16.5" x14ac:dyDescent="0.35">
      <c r="B46" s="13" t="s">
        <v>31</v>
      </c>
      <c r="C46" s="16">
        <v>20531.5</v>
      </c>
      <c r="D46" s="9"/>
      <c r="E46" s="16">
        <v>22269.599999999999</v>
      </c>
      <c r="G46" s="15"/>
    </row>
    <row r="47" spans="2:9" s="10" customFormat="1" ht="16.5" x14ac:dyDescent="0.35">
      <c r="B47" s="17"/>
      <c r="C47" s="18">
        <v>4890783.6999999993</v>
      </c>
      <c r="D47" s="9"/>
      <c r="E47" s="18">
        <v>4842785.3999999994</v>
      </c>
      <c r="G47" s="15"/>
    </row>
    <row r="48" spans="2:9" s="10" customFormat="1" ht="16.5" x14ac:dyDescent="0.35">
      <c r="B48" s="11" t="s">
        <v>32</v>
      </c>
      <c r="C48" s="20"/>
      <c r="D48" s="9"/>
      <c r="E48" s="20"/>
      <c r="G48" s="15"/>
    </row>
    <row r="49" spans="2:7" s="10" customFormat="1" ht="16.5" x14ac:dyDescent="0.35">
      <c r="B49" s="9" t="s">
        <v>33</v>
      </c>
      <c r="C49" s="16">
        <v>83367</v>
      </c>
      <c r="D49" s="9"/>
      <c r="E49" s="16">
        <v>61378.2</v>
      </c>
      <c r="G49" s="15"/>
    </row>
    <row r="50" spans="2:7" s="10" customFormat="1" ht="16.5" x14ac:dyDescent="0.35">
      <c r="B50" s="9" t="s">
        <v>34</v>
      </c>
      <c r="C50" s="16">
        <v>32866.699999999997</v>
      </c>
      <c r="D50" s="9"/>
      <c r="E50" s="16">
        <v>33523.800000000003</v>
      </c>
      <c r="G50" s="15"/>
    </row>
    <row r="51" spans="2:7" s="10" customFormat="1" ht="16.5" x14ac:dyDescent="0.35">
      <c r="B51" s="9" t="s">
        <v>31</v>
      </c>
      <c r="C51" s="16">
        <v>35789.1</v>
      </c>
      <c r="D51" s="9"/>
      <c r="E51" s="16">
        <v>38789.799999999996</v>
      </c>
      <c r="G51" s="15"/>
    </row>
    <row r="52" spans="2:7" s="10" customFormat="1" ht="16.5" x14ac:dyDescent="0.35">
      <c r="B52" s="17"/>
      <c r="C52" s="18">
        <v>152022.79999999999</v>
      </c>
      <c r="D52" s="9"/>
      <c r="E52" s="18">
        <v>133691.79999999999</v>
      </c>
      <c r="G52" s="15"/>
    </row>
    <row r="53" spans="2:7" s="10" customFormat="1" ht="16.5" hidden="1" x14ac:dyDescent="0.35">
      <c r="B53" s="11" t="s">
        <v>35</v>
      </c>
      <c r="C53" s="20"/>
      <c r="D53" s="9"/>
      <c r="E53" s="20"/>
      <c r="G53" s="15"/>
    </row>
    <row r="54" spans="2:7" s="10" customFormat="1" ht="16.5" hidden="1" x14ac:dyDescent="0.35">
      <c r="B54" s="9" t="s">
        <v>36</v>
      </c>
      <c r="C54" s="16">
        <v>0</v>
      </c>
      <c r="D54" s="9"/>
      <c r="E54" s="16">
        <v>0</v>
      </c>
      <c r="G54" s="15"/>
    </row>
    <row r="55" spans="2:7" s="10" customFormat="1" ht="16.5" hidden="1" x14ac:dyDescent="0.35">
      <c r="B55" s="9" t="s">
        <v>37</v>
      </c>
      <c r="C55" s="16">
        <v>0</v>
      </c>
      <c r="D55" s="9"/>
      <c r="E55" s="16">
        <v>0</v>
      </c>
      <c r="G55" s="15"/>
    </row>
    <row r="56" spans="2:7" s="10" customFormat="1" ht="16.5" hidden="1" x14ac:dyDescent="0.35">
      <c r="B56" s="9" t="s">
        <v>38</v>
      </c>
      <c r="C56" s="16">
        <v>0</v>
      </c>
      <c r="D56" s="9"/>
      <c r="E56" s="16">
        <v>0</v>
      </c>
      <c r="G56" s="15"/>
    </row>
    <row r="57" spans="2:7" s="10" customFormat="1" ht="16.5" hidden="1" x14ac:dyDescent="0.35">
      <c r="B57" s="17"/>
      <c r="C57" s="18">
        <v>0</v>
      </c>
      <c r="D57" s="9"/>
      <c r="E57" s="18">
        <v>0</v>
      </c>
      <c r="G57" s="15"/>
    </row>
    <row r="58" spans="2:7" s="10" customFormat="1" ht="16.5" x14ac:dyDescent="0.35">
      <c r="B58" s="17"/>
      <c r="C58" s="23"/>
      <c r="D58" s="9"/>
      <c r="E58" s="23"/>
      <c r="G58" s="15"/>
    </row>
    <row r="59" spans="2:7" s="10" customFormat="1" ht="16.5" x14ac:dyDescent="0.35">
      <c r="B59" s="11" t="s">
        <v>39</v>
      </c>
      <c r="C59" s="18">
        <v>70961.7</v>
      </c>
      <c r="D59" s="9"/>
      <c r="E59" s="18">
        <v>70788.100000000006</v>
      </c>
      <c r="G59" s="15"/>
    </row>
    <row r="60" spans="2:7" s="10" customFormat="1" ht="16.5" x14ac:dyDescent="0.35">
      <c r="B60" s="17"/>
      <c r="C60" s="20"/>
      <c r="D60" s="9"/>
      <c r="E60" s="20"/>
      <c r="G60" s="15"/>
    </row>
    <row r="61" spans="2:7" s="10" customFormat="1" ht="16.5" x14ac:dyDescent="0.35">
      <c r="B61" s="11" t="s">
        <v>40</v>
      </c>
      <c r="C61" s="27">
        <v>5113768.1999999993</v>
      </c>
      <c r="D61" s="9"/>
      <c r="E61" s="27">
        <v>5047265.2999999989</v>
      </c>
      <c r="G61" s="15"/>
    </row>
    <row r="62" spans="2:7" s="10" customFormat="1" ht="16.5" x14ac:dyDescent="0.35">
      <c r="B62" s="17"/>
      <c r="C62" s="20"/>
      <c r="D62" s="9"/>
      <c r="E62" s="20"/>
      <c r="G62" s="15"/>
    </row>
    <row r="63" spans="2:7" s="10" customFormat="1" ht="16.5" x14ac:dyDescent="0.35">
      <c r="B63" s="9" t="s">
        <v>41</v>
      </c>
      <c r="C63" s="22">
        <v>35071.300000000003</v>
      </c>
      <c r="D63" s="11"/>
      <c r="E63" s="22">
        <v>35012.9</v>
      </c>
      <c r="F63" s="21"/>
      <c r="G63" s="15"/>
    </row>
    <row r="64" spans="2:7" s="10" customFormat="1" ht="16.5" x14ac:dyDescent="0.35">
      <c r="B64" s="17"/>
      <c r="C64" s="20"/>
      <c r="D64" s="9"/>
      <c r="E64" s="20"/>
      <c r="G64" s="15"/>
    </row>
    <row r="65" spans="1:9" s="10" customFormat="1" ht="17.25" customHeight="1" x14ac:dyDescent="0.35">
      <c r="B65" s="11" t="s">
        <v>42</v>
      </c>
      <c r="C65" s="20"/>
      <c r="D65" s="9"/>
      <c r="E65" s="20"/>
      <c r="G65" s="15"/>
    </row>
    <row r="66" spans="1:9" s="10" customFormat="1" ht="16.5" x14ac:dyDescent="0.35">
      <c r="B66" s="9" t="s">
        <v>43</v>
      </c>
      <c r="C66" s="16">
        <v>210000</v>
      </c>
      <c r="D66" s="9"/>
      <c r="E66" s="16">
        <v>210000</v>
      </c>
      <c r="G66" s="15"/>
    </row>
    <row r="67" spans="1:9" s="10" customFormat="1" ht="16.5" hidden="1" x14ac:dyDescent="0.35">
      <c r="B67" s="9" t="s">
        <v>44</v>
      </c>
      <c r="C67" s="16">
        <v>0</v>
      </c>
      <c r="D67" s="9"/>
      <c r="E67" s="16">
        <v>0</v>
      </c>
      <c r="G67" s="15"/>
    </row>
    <row r="68" spans="1:9" s="10" customFormat="1" ht="24" customHeight="1" x14ac:dyDescent="0.35">
      <c r="B68" s="28" t="s">
        <v>45</v>
      </c>
      <c r="C68" s="29">
        <v>363133.9</v>
      </c>
      <c r="D68" s="9"/>
      <c r="E68" s="29">
        <v>363061.3</v>
      </c>
      <c r="F68" s="21"/>
      <c r="G68" s="15"/>
    </row>
    <row r="69" spans="1:9" s="10" customFormat="1" ht="17.25" customHeight="1" x14ac:dyDescent="0.35">
      <c r="B69" s="11" t="s">
        <v>46</v>
      </c>
      <c r="C69" s="30">
        <v>573133.9</v>
      </c>
      <c r="D69" s="9"/>
      <c r="E69" s="30">
        <v>573061.30000000005</v>
      </c>
      <c r="F69" s="21"/>
    </row>
    <row r="70" spans="1:9" s="10" customFormat="1" ht="24.75" customHeight="1" thickBot="1" x14ac:dyDescent="0.4">
      <c r="B70" s="11" t="s">
        <v>47</v>
      </c>
      <c r="C70" s="31">
        <v>5721973.3999999994</v>
      </c>
      <c r="D70" s="9"/>
      <c r="E70" s="31">
        <v>5655339.4999999991</v>
      </c>
      <c r="G70" s="32"/>
      <c r="H70" s="25"/>
      <c r="I70" s="33"/>
    </row>
    <row r="71" spans="1:9" s="5" customFormat="1" ht="18" customHeight="1" thickTop="1" x14ac:dyDescent="0.35">
      <c r="B71" s="9"/>
      <c r="C71" s="12"/>
      <c r="D71" s="9"/>
      <c r="E71" s="12"/>
      <c r="F71" s="34"/>
    </row>
    <row r="72" spans="1:9" s="42" customFormat="1" ht="18" customHeight="1" x14ac:dyDescent="0.35">
      <c r="A72" s="36"/>
      <c r="B72" s="37"/>
      <c r="C72" s="38">
        <f>C33-C70</f>
        <v>0</v>
      </c>
      <c r="D72" s="39"/>
      <c r="E72" s="38">
        <f>E33-E70</f>
        <v>0</v>
      </c>
      <c r="F72" s="40"/>
    </row>
    <row r="73" spans="1:9" s="42" customFormat="1" ht="18" customHeight="1" x14ac:dyDescent="0.35">
      <c r="A73" s="36"/>
      <c r="B73" s="43"/>
      <c r="C73" s="35"/>
      <c r="E73" s="35"/>
      <c r="F73" s="40"/>
    </row>
    <row r="74" spans="1:9" s="42" customFormat="1" ht="15.5" x14ac:dyDescent="0.35">
      <c r="A74" s="36"/>
      <c r="B74" s="43"/>
      <c r="C74" s="35"/>
      <c r="E74" s="35"/>
      <c r="F74" s="40"/>
    </row>
    <row r="75" spans="1:9" s="42" customFormat="1" ht="15.5" x14ac:dyDescent="0.35">
      <c r="B75" s="44"/>
      <c r="C75" s="35"/>
      <c r="D75" s="40"/>
      <c r="E75" s="35"/>
      <c r="F75" s="40"/>
    </row>
    <row r="76" spans="1:9" s="42" customFormat="1" ht="15.5" x14ac:dyDescent="0.35">
      <c r="A76" s="36"/>
      <c r="B76" s="36"/>
      <c r="C76" s="35"/>
      <c r="D76" s="40"/>
      <c r="E76" s="35"/>
      <c r="F76" s="40"/>
    </row>
    <row r="77" spans="1:9" s="42" customFormat="1" ht="15.5" x14ac:dyDescent="0.35">
      <c r="A77" s="36"/>
      <c r="B77" s="36"/>
      <c r="C77" s="35"/>
      <c r="D77" s="40"/>
      <c r="E77" s="35"/>
      <c r="F77" s="40"/>
    </row>
    <row r="78" spans="1:9" s="42" customFormat="1" ht="15.5" x14ac:dyDescent="0.35">
      <c r="A78" s="36"/>
      <c r="B78" s="45" t="s">
        <v>48</v>
      </c>
      <c r="C78" s="46"/>
      <c r="D78" s="47" t="s">
        <v>49</v>
      </c>
      <c r="E78" s="46"/>
      <c r="F78" s="40"/>
    </row>
    <row r="79" spans="1:9" s="42" customFormat="1" ht="15.5" x14ac:dyDescent="0.35">
      <c r="A79" s="36"/>
      <c r="B79" s="46" t="s">
        <v>50</v>
      </c>
      <c r="C79" s="46"/>
      <c r="D79" s="47" t="s">
        <v>51</v>
      </c>
      <c r="E79" s="46"/>
      <c r="F79" s="40"/>
    </row>
    <row r="80" spans="1:9" s="42" customFormat="1" ht="15.5" x14ac:dyDescent="0.35">
      <c r="A80" s="36"/>
      <c r="B80" s="36"/>
      <c r="C80" s="35"/>
      <c r="D80" s="40"/>
      <c r="E80" s="35"/>
      <c r="F80" s="40"/>
    </row>
    <row r="81" spans="1:8" s="42" customFormat="1" ht="15.5" x14ac:dyDescent="0.35">
      <c r="A81" s="36"/>
      <c r="B81" s="36"/>
      <c r="C81" s="35"/>
      <c r="D81" s="40"/>
      <c r="E81" s="35"/>
      <c r="F81" s="40"/>
    </row>
    <row r="82" spans="1:8" s="42" customFormat="1" ht="15.5" hidden="1" x14ac:dyDescent="0.35">
      <c r="B82" s="44"/>
      <c r="C82" s="35"/>
      <c r="D82" s="40"/>
      <c r="E82" s="35"/>
      <c r="F82" s="40"/>
    </row>
    <row r="83" spans="1:8" s="42" customFormat="1" ht="15.5" hidden="1" x14ac:dyDescent="0.35">
      <c r="A83" s="36"/>
      <c r="B83" s="36"/>
      <c r="C83" s="35"/>
      <c r="D83" s="40"/>
      <c r="E83" s="35"/>
      <c r="F83" s="40"/>
    </row>
    <row r="84" spans="1:8" s="42" customFormat="1" ht="15.5" hidden="1" x14ac:dyDescent="0.35">
      <c r="A84" s="36"/>
      <c r="B84" s="36"/>
      <c r="C84" s="35"/>
      <c r="D84" s="40"/>
      <c r="E84" s="35"/>
      <c r="F84" s="40"/>
    </row>
    <row r="85" spans="1:8" s="42" customFormat="1" ht="16.5" hidden="1" x14ac:dyDescent="0.35">
      <c r="B85" s="48" t="s">
        <v>54</v>
      </c>
      <c r="C85" s="49" t="s">
        <v>52</v>
      </c>
      <c r="D85" s="40"/>
      <c r="E85" s="49"/>
      <c r="F85" s="40"/>
    </row>
    <row r="86" spans="1:8" s="42" customFormat="1" ht="16.5" hidden="1" x14ac:dyDescent="0.35">
      <c r="A86" s="36"/>
      <c r="B86" s="50" t="s">
        <v>55</v>
      </c>
      <c r="C86" s="50" t="s">
        <v>53</v>
      </c>
      <c r="D86" s="40"/>
      <c r="E86" s="50"/>
      <c r="F86" s="40"/>
    </row>
    <row r="87" spans="1:8" s="42" customFormat="1" ht="15.5" hidden="1" x14ac:dyDescent="0.35">
      <c r="A87" s="36"/>
      <c r="B87" s="36"/>
      <c r="C87" s="35"/>
      <c r="D87" s="40"/>
      <c r="E87" s="35"/>
      <c r="F87" s="40"/>
    </row>
    <row r="88" spans="1:8" s="42" customFormat="1" ht="15.5" hidden="1" x14ac:dyDescent="0.35">
      <c r="A88" s="36"/>
      <c r="B88" s="36"/>
      <c r="C88" s="35"/>
      <c r="D88" s="40"/>
      <c r="E88" s="35"/>
      <c r="F88" s="40"/>
    </row>
    <row r="89" spans="1:8" s="42" customFormat="1" ht="15.5" hidden="1" x14ac:dyDescent="0.35">
      <c r="A89" s="36"/>
      <c r="B89" s="36"/>
      <c r="C89" s="35"/>
      <c r="D89" s="40"/>
      <c r="E89" s="35"/>
      <c r="F89" s="40"/>
    </row>
    <row r="90" spans="1:8" s="42" customFormat="1" ht="15.5" hidden="1" x14ac:dyDescent="0.35">
      <c r="A90" s="36"/>
      <c r="B90" s="36"/>
      <c r="C90" s="35"/>
      <c r="D90" s="40"/>
      <c r="E90" s="35"/>
      <c r="F90" s="40"/>
    </row>
    <row r="91" spans="1:8" s="42" customFormat="1" ht="15.5" hidden="1" x14ac:dyDescent="0.35">
      <c r="A91" s="36"/>
      <c r="B91" s="36"/>
      <c r="C91" s="35"/>
      <c r="D91" s="40"/>
      <c r="E91" s="35"/>
      <c r="F91" s="40"/>
    </row>
    <row r="92" spans="1:8" s="42" customFormat="1" ht="16.5" hidden="1" x14ac:dyDescent="0.35">
      <c r="A92" s="36"/>
      <c r="B92" s="48" t="s">
        <v>56</v>
      </c>
      <c r="C92" s="35"/>
      <c r="D92" s="40"/>
      <c r="E92" s="35"/>
      <c r="F92" s="40"/>
    </row>
    <row r="93" spans="1:8" s="42" customFormat="1" ht="16.5" hidden="1" x14ac:dyDescent="0.35">
      <c r="A93" s="36"/>
      <c r="B93" s="50" t="s">
        <v>51</v>
      </c>
      <c r="C93" s="35"/>
      <c r="D93" s="40"/>
      <c r="E93" s="35"/>
      <c r="F93" s="40"/>
    </row>
    <row r="94" spans="1:8" s="42" customFormat="1" ht="15.5" hidden="1" x14ac:dyDescent="0.35">
      <c r="A94" s="36"/>
      <c r="B94" s="36"/>
      <c r="C94" s="35"/>
      <c r="D94" s="40"/>
      <c r="E94" s="35"/>
      <c r="F94" s="40"/>
    </row>
    <row r="95" spans="1:8" s="36" customFormat="1" ht="16.5" hidden="1" x14ac:dyDescent="0.35">
      <c r="H95" s="16"/>
    </row>
    <row r="96" spans="1:8" s="42" customFormat="1" ht="16.5" hidden="1" x14ac:dyDescent="0.35">
      <c r="A96" s="36"/>
      <c r="B96" s="51" t="s">
        <v>57</v>
      </c>
      <c r="C96" s="12"/>
      <c r="D96" s="49"/>
      <c r="E96" s="12"/>
      <c r="F96" s="52"/>
    </row>
    <row r="97" spans="1:6" s="42" customFormat="1" ht="16.5" hidden="1" x14ac:dyDescent="0.35">
      <c r="A97" s="40"/>
      <c r="B97" s="51" t="s">
        <v>58</v>
      </c>
      <c r="C97" s="12"/>
      <c r="D97" s="49"/>
      <c r="E97" s="12"/>
      <c r="F97" s="52"/>
    </row>
    <row r="98" spans="1:6" s="42" customFormat="1" ht="15.5" hidden="1" x14ac:dyDescent="0.35">
      <c r="A98" s="40"/>
      <c r="B98" s="41"/>
      <c r="C98" s="35"/>
      <c r="D98" s="40"/>
      <c r="E98" s="35"/>
      <c r="F98" s="40"/>
    </row>
    <row r="99" spans="1:6" s="5" customFormat="1" x14ac:dyDescent="0.3">
      <c r="B99" s="53"/>
    </row>
    <row r="100" spans="1:6" s="5" customFormat="1" x14ac:dyDescent="0.3">
      <c r="B100" s="53"/>
    </row>
    <row r="101" spans="1:6" s="5" customFormat="1" x14ac:dyDescent="0.3">
      <c r="B101" s="53"/>
    </row>
    <row r="102" spans="1:6" s="5" customFormat="1" x14ac:dyDescent="0.3">
      <c r="B102" s="53"/>
    </row>
    <row r="103" spans="1:6" s="5" customFormat="1" x14ac:dyDescent="0.3">
      <c r="B103" s="53"/>
    </row>
    <row r="104" spans="1:6" s="5" customFormat="1" x14ac:dyDescent="0.3">
      <c r="B104" s="53"/>
    </row>
    <row r="105" spans="1:6" s="5" customFormat="1" x14ac:dyDescent="0.3">
      <c r="B105" s="53"/>
    </row>
    <row r="106" spans="1:6" s="5" customFormat="1" x14ac:dyDescent="0.3">
      <c r="B106" s="53"/>
    </row>
    <row r="107" spans="1:6" s="5" customFormat="1" x14ac:dyDescent="0.3">
      <c r="B107" s="53"/>
    </row>
    <row r="108" spans="1:6" s="5" customFormat="1" x14ac:dyDescent="0.3">
      <c r="B108" s="53"/>
    </row>
    <row r="109" spans="1:6" s="5" customFormat="1" x14ac:dyDescent="0.3">
      <c r="B109" s="53"/>
    </row>
    <row r="110" spans="1:6" s="5" customFormat="1" x14ac:dyDescent="0.3">
      <c r="B110" s="53"/>
    </row>
    <row r="111" spans="1:6" s="5" customFormat="1" x14ac:dyDescent="0.3">
      <c r="B111" s="53"/>
    </row>
    <row r="112" spans="1:6" s="5" customFormat="1" x14ac:dyDescent="0.3">
      <c r="B112" s="53"/>
    </row>
    <row r="113" spans="2:2" s="5" customFormat="1" x14ac:dyDescent="0.3">
      <c r="B113" s="53"/>
    </row>
    <row r="114" spans="2:2" s="5" customFormat="1" x14ac:dyDescent="0.3">
      <c r="B114" s="53"/>
    </row>
    <row r="115" spans="2:2" s="5" customFormat="1" x14ac:dyDescent="0.3">
      <c r="B115" s="53"/>
    </row>
    <row r="116" spans="2:2" s="5" customFormat="1" x14ac:dyDescent="0.3">
      <c r="B116" s="53"/>
    </row>
    <row r="117" spans="2:2" s="55" customFormat="1" x14ac:dyDescent="0.3">
      <c r="B117" s="54"/>
    </row>
    <row r="118" spans="2:2" s="55" customFormat="1" x14ac:dyDescent="0.3">
      <c r="B118" s="54"/>
    </row>
    <row r="119" spans="2:2" s="55" customFormat="1" x14ac:dyDescent="0.3">
      <c r="B119" s="54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95F6-BF43-46FD-8096-1D87B6289A21}">
  <dimension ref="A1:N401"/>
  <sheetViews>
    <sheetView tabSelected="1" topLeftCell="B1" zoomScale="68" zoomScaleNormal="75" workbookViewId="0">
      <selection activeCell="L15" sqref="L15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9" width="2.81640625" customWidth="1"/>
    <col min="10" max="10" width="16.54296875" bestFit="1" customWidth="1"/>
    <col min="11" max="11" width="15.453125" customWidth="1"/>
    <col min="12" max="12" width="16.7265625" bestFit="1" customWidth="1"/>
    <col min="14" max="14" width="16.7265625" bestFit="1" customWidth="1"/>
  </cols>
  <sheetData>
    <row r="1" spans="2:11" s="5" customFormat="1" x14ac:dyDescent="0.25"/>
    <row r="2" spans="2:11" s="5" customFormat="1" x14ac:dyDescent="0.25"/>
    <row r="3" spans="2:11" s="5" customFormat="1" x14ac:dyDescent="0.25"/>
    <row r="4" spans="2:11" s="5" customFormat="1" x14ac:dyDescent="0.25"/>
    <row r="5" spans="2:11" s="5" customFormat="1" x14ac:dyDescent="0.25"/>
    <row r="6" spans="2:11" s="56" customFormat="1" ht="45" customHeight="1" x14ac:dyDescent="0.5">
      <c r="B6" s="1" t="s">
        <v>0</v>
      </c>
      <c r="C6" s="13"/>
      <c r="D6" s="13"/>
      <c r="E6" s="13"/>
      <c r="J6" s="3"/>
    </row>
    <row r="7" spans="2:11" s="56" customFormat="1" ht="25.5" customHeight="1" x14ac:dyDescent="0.4">
      <c r="B7" s="4" t="s">
        <v>59</v>
      </c>
      <c r="C7" s="13"/>
      <c r="D7" s="13"/>
      <c r="E7" s="13"/>
    </row>
    <row r="8" spans="2:11" s="56" customFormat="1" ht="18" x14ac:dyDescent="0.4">
      <c r="B8" s="4" t="str">
        <f>+'[1](1)FECHAS'!B16</f>
        <v xml:space="preserve">DEL 01 DE ENERO AL 31 DE OCTUBRE DE 2023 Y 2022. </v>
      </c>
      <c r="C8" s="13"/>
      <c r="D8" s="13"/>
      <c r="E8" s="13"/>
    </row>
    <row r="9" spans="2:11" s="56" customFormat="1" ht="18" x14ac:dyDescent="0.4">
      <c r="B9" s="4" t="s">
        <v>2</v>
      </c>
      <c r="C9" s="13"/>
      <c r="D9" s="13"/>
      <c r="E9" s="13"/>
    </row>
    <row r="10" spans="2:11" s="36" customFormat="1" ht="15.5" x14ac:dyDescent="0.35">
      <c r="B10" s="43"/>
      <c r="C10" s="43"/>
      <c r="D10" s="43"/>
      <c r="E10" s="43"/>
      <c r="J10"/>
    </row>
    <row r="11" spans="2:11" s="36" customFormat="1" ht="15.5" hidden="1" x14ac:dyDescent="0.35">
      <c r="B11" s="43"/>
      <c r="C11" s="43"/>
      <c r="D11" s="43"/>
      <c r="E11" s="43"/>
      <c r="J11"/>
    </row>
    <row r="12" spans="2:11" s="36" customFormat="1" ht="16.5" x14ac:dyDescent="0.35">
      <c r="B12" s="43"/>
      <c r="C12" s="8"/>
      <c r="D12" s="8"/>
      <c r="E12" s="8"/>
      <c r="F12" s="8"/>
      <c r="G12" s="8"/>
      <c r="H12" s="8"/>
      <c r="I12" s="8"/>
      <c r="J12"/>
    </row>
    <row r="13" spans="2:11" s="36" customFormat="1" ht="16.5" x14ac:dyDescent="0.35">
      <c r="B13" s="43"/>
      <c r="C13" s="8">
        <v>2023</v>
      </c>
      <c r="D13" s="8"/>
      <c r="E13" s="8">
        <v>2022</v>
      </c>
      <c r="F13" s="8"/>
      <c r="G13" s="8"/>
      <c r="H13" s="8"/>
      <c r="I13" s="8"/>
      <c r="J13"/>
    </row>
    <row r="14" spans="2:11" s="36" customFormat="1" ht="16.5" x14ac:dyDescent="0.35">
      <c r="B14" s="11" t="s">
        <v>60</v>
      </c>
      <c r="C14" s="43"/>
      <c r="D14" s="43"/>
      <c r="E14" s="43"/>
      <c r="J14"/>
    </row>
    <row r="15" spans="2:11" s="36" customFormat="1" ht="16.5" x14ac:dyDescent="0.35">
      <c r="B15" s="13" t="s">
        <v>61</v>
      </c>
      <c r="C15" s="57">
        <v>284729.09999999998</v>
      </c>
      <c r="D15" s="16"/>
      <c r="E15" s="57">
        <v>246773.7</v>
      </c>
      <c r="J15"/>
      <c r="K15" s="58"/>
    </row>
    <row r="16" spans="2:11" s="36" customFormat="1" ht="16.5" x14ac:dyDescent="0.35">
      <c r="B16" s="13" t="s">
        <v>62</v>
      </c>
      <c r="C16" s="16">
        <v>33156.300000000003</v>
      </c>
      <c r="D16" s="16"/>
      <c r="E16" s="16">
        <v>33112.400000000001</v>
      </c>
      <c r="J16"/>
      <c r="K16" s="58"/>
    </row>
    <row r="17" spans="2:14" s="36" customFormat="1" ht="16.5" x14ac:dyDescent="0.35">
      <c r="B17" s="13" t="s">
        <v>63</v>
      </c>
      <c r="C17" s="59">
        <v>43053.599999999999</v>
      </c>
      <c r="D17" s="16"/>
      <c r="E17" s="59">
        <v>33566.699999999997</v>
      </c>
      <c r="J17"/>
      <c r="K17" s="58"/>
    </row>
    <row r="18" spans="2:14" s="36" customFormat="1" ht="16.5" x14ac:dyDescent="0.35">
      <c r="B18" s="13" t="s">
        <v>64</v>
      </c>
      <c r="C18" s="59">
        <v>501.6</v>
      </c>
      <c r="D18" s="16"/>
      <c r="E18" s="59">
        <v>1365.6</v>
      </c>
      <c r="J18"/>
      <c r="K18" s="58"/>
    </row>
    <row r="19" spans="2:14" s="36" customFormat="1" ht="16.5" hidden="1" x14ac:dyDescent="0.35">
      <c r="B19" s="13" t="s">
        <v>65</v>
      </c>
      <c r="C19" s="59">
        <v>0</v>
      </c>
      <c r="D19" s="16"/>
      <c r="E19" s="59">
        <v>0</v>
      </c>
      <c r="J19"/>
      <c r="K19" s="58"/>
    </row>
    <row r="20" spans="2:14" s="36" customFormat="1" ht="16.5" x14ac:dyDescent="0.35">
      <c r="B20" s="13" t="s">
        <v>66</v>
      </c>
      <c r="C20" s="59">
        <v>14181.5</v>
      </c>
      <c r="D20" s="16"/>
      <c r="E20" s="59">
        <v>41717.5</v>
      </c>
      <c r="J20"/>
      <c r="K20" s="58"/>
    </row>
    <row r="21" spans="2:14" s="36" customFormat="1" ht="16.5" x14ac:dyDescent="0.35">
      <c r="B21" s="13" t="s">
        <v>67</v>
      </c>
      <c r="C21" s="59">
        <v>9152.5</v>
      </c>
      <c r="D21" s="16"/>
      <c r="E21" s="59">
        <v>2344.5</v>
      </c>
      <c r="J21"/>
      <c r="K21" s="58"/>
    </row>
    <row r="22" spans="2:14" s="36" customFormat="1" ht="16.5" x14ac:dyDescent="0.35">
      <c r="B22" s="13" t="s">
        <v>68</v>
      </c>
      <c r="C22" s="59">
        <v>3562.8</v>
      </c>
      <c r="D22" s="16"/>
      <c r="E22" s="59">
        <v>5262.3</v>
      </c>
      <c r="J22"/>
      <c r="K22" s="58"/>
    </row>
    <row r="23" spans="2:14" s="36" customFormat="1" ht="16.5" x14ac:dyDescent="0.35">
      <c r="B23" s="13" t="s">
        <v>69</v>
      </c>
      <c r="C23" s="59">
        <v>2525.6999999999998</v>
      </c>
      <c r="D23" s="16"/>
      <c r="E23" s="59">
        <v>2986.6</v>
      </c>
      <c r="J23"/>
      <c r="K23" s="58"/>
    </row>
    <row r="24" spans="2:14" s="36" customFormat="1" ht="16.5" hidden="1" x14ac:dyDescent="0.35">
      <c r="B24" s="13" t="s">
        <v>70</v>
      </c>
      <c r="C24" s="59">
        <v>0</v>
      </c>
      <c r="D24" s="16"/>
      <c r="E24" s="59">
        <v>0</v>
      </c>
      <c r="J24"/>
      <c r="K24" s="58"/>
    </row>
    <row r="25" spans="2:14" s="36" customFormat="1" ht="16.5" hidden="1" x14ac:dyDescent="0.35">
      <c r="B25" s="13" t="s">
        <v>71</v>
      </c>
      <c r="C25" s="59">
        <v>0</v>
      </c>
      <c r="D25" s="16"/>
      <c r="E25" s="59">
        <v>0</v>
      </c>
      <c r="J25"/>
      <c r="K25" s="58"/>
    </row>
    <row r="26" spans="2:14" s="36" customFormat="1" ht="16.5" hidden="1" x14ac:dyDescent="0.35">
      <c r="B26" s="13" t="s">
        <v>72</v>
      </c>
      <c r="C26" s="59">
        <v>0</v>
      </c>
      <c r="D26" s="16"/>
      <c r="E26" s="59">
        <v>0</v>
      </c>
      <c r="J26"/>
      <c r="K26" s="58"/>
    </row>
    <row r="27" spans="2:14" s="36" customFormat="1" ht="16.5" x14ac:dyDescent="0.35">
      <c r="B27" s="13" t="s">
        <v>73</v>
      </c>
      <c r="C27" s="29">
        <v>71228.7</v>
      </c>
      <c r="D27" s="59"/>
      <c r="E27" s="29">
        <v>67117.600000000006</v>
      </c>
      <c r="J27"/>
      <c r="K27" s="58"/>
      <c r="N27" s="60"/>
    </row>
    <row r="28" spans="2:14" s="36" customFormat="1" ht="16.5" x14ac:dyDescent="0.35">
      <c r="B28" s="13" t="s">
        <v>74</v>
      </c>
      <c r="C28" s="59"/>
      <c r="D28" s="16"/>
      <c r="E28" s="59"/>
      <c r="J28"/>
      <c r="K28" s="58"/>
    </row>
    <row r="29" spans="2:14" s="36" customFormat="1" ht="16.5" x14ac:dyDescent="0.35">
      <c r="B29" s="13"/>
      <c r="C29" s="59">
        <v>462091.79999999993</v>
      </c>
      <c r="D29" s="59"/>
      <c r="E29" s="59">
        <v>434246.9</v>
      </c>
      <c r="J29" s="61"/>
      <c r="K29" s="58"/>
    </row>
    <row r="30" spans="2:14" s="36" customFormat="1" ht="16.5" x14ac:dyDescent="0.35">
      <c r="B30" s="11" t="s">
        <v>75</v>
      </c>
      <c r="C30" s="16"/>
      <c r="D30" s="16"/>
      <c r="E30" s="16"/>
      <c r="J30"/>
      <c r="K30" s="58"/>
    </row>
    <row r="31" spans="2:14" s="36" customFormat="1" ht="16.5" x14ac:dyDescent="0.35">
      <c r="B31" s="13" t="s">
        <v>76</v>
      </c>
      <c r="C31" s="16">
        <v>36020.300000000003</v>
      </c>
      <c r="D31" s="16"/>
      <c r="E31" s="16">
        <v>31512.5</v>
      </c>
      <c r="J31"/>
      <c r="K31" s="58"/>
    </row>
    <row r="32" spans="2:14" s="36" customFormat="1" ht="16.5" x14ac:dyDescent="0.35">
      <c r="B32" s="13" t="s">
        <v>77</v>
      </c>
      <c r="C32" s="16">
        <v>43450.1</v>
      </c>
      <c r="D32" s="16"/>
      <c r="E32" s="16">
        <v>19589.900000000001</v>
      </c>
      <c r="J32"/>
      <c r="K32" s="58"/>
    </row>
    <row r="33" spans="2:14" s="36" customFormat="1" ht="16.5" x14ac:dyDescent="0.35">
      <c r="B33" s="13" t="s">
        <v>78</v>
      </c>
      <c r="C33" s="16">
        <v>7872.5</v>
      </c>
      <c r="D33" s="16"/>
      <c r="E33" s="16">
        <v>7224.6</v>
      </c>
      <c r="J33"/>
      <c r="K33" s="58"/>
      <c r="L33" s="60"/>
    </row>
    <row r="34" spans="2:14" s="36" customFormat="1" ht="16.5" x14ac:dyDescent="0.35">
      <c r="B34" s="13" t="s">
        <v>79</v>
      </c>
      <c r="C34" s="16">
        <v>162.80000000000001</v>
      </c>
      <c r="D34" s="16"/>
      <c r="E34" s="16">
        <v>1231.7</v>
      </c>
      <c r="J34"/>
      <c r="K34" s="58"/>
      <c r="L34" s="60"/>
    </row>
    <row r="35" spans="2:14" s="36" customFormat="1" ht="16.5" x14ac:dyDescent="0.35">
      <c r="B35" s="13" t="s">
        <v>68</v>
      </c>
      <c r="C35" s="16">
        <v>14931.2</v>
      </c>
      <c r="D35" s="16"/>
      <c r="E35" s="16">
        <v>31839.7</v>
      </c>
      <c r="J35"/>
      <c r="K35" s="58"/>
      <c r="L35" s="60"/>
    </row>
    <row r="36" spans="2:14" s="36" customFormat="1" ht="16.5" customHeight="1" x14ac:dyDescent="0.35">
      <c r="B36" s="13" t="s">
        <v>69</v>
      </c>
      <c r="C36" s="16">
        <v>0</v>
      </c>
      <c r="D36" s="16"/>
      <c r="E36" s="16">
        <v>588.29999999999995</v>
      </c>
      <c r="J36"/>
      <c r="K36" s="58"/>
      <c r="L36" s="60"/>
    </row>
    <row r="37" spans="2:14" s="36" customFormat="1" ht="16.5" hidden="1" x14ac:dyDescent="0.35">
      <c r="B37" s="13" t="s">
        <v>80</v>
      </c>
      <c r="C37" s="16">
        <v>0</v>
      </c>
      <c r="D37" s="16"/>
      <c r="E37" s="16">
        <v>0</v>
      </c>
      <c r="J37"/>
      <c r="K37" s="58"/>
      <c r="L37" s="60"/>
    </row>
    <row r="38" spans="2:14" s="36" customFormat="1" ht="16.5" hidden="1" x14ac:dyDescent="0.35">
      <c r="B38" s="13" t="s">
        <v>81</v>
      </c>
      <c r="C38" s="16">
        <v>0</v>
      </c>
      <c r="D38" s="16"/>
      <c r="E38" s="16">
        <v>0</v>
      </c>
      <c r="J38"/>
      <c r="K38" s="58"/>
      <c r="L38" s="60"/>
    </row>
    <row r="39" spans="2:14" s="36" customFormat="1" ht="16.5" hidden="1" x14ac:dyDescent="0.35">
      <c r="B39" s="13" t="s">
        <v>82</v>
      </c>
      <c r="C39" s="16">
        <v>0</v>
      </c>
      <c r="D39" s="16"/>
      <c r="E39" s="16">
        <v>0</v>
      </c>
      <c r="G39" s="62"/>
      <c r="J39"/>
      <c r="K39" s="58"/>
      <c r="L39" s="60"/>
    </row>
    <row r="40" spans="2:14" s="36" customFormat="1" ht="16.5" x14ac:dyDescent="0.35">
      <c r="B40" s="13" t="s">
        <v>73</v>
      </c>
      <c r="C40" s="29">
        <v>51927.799999999996</v>
      </c>
      <c r="D40" s="59"/>
      <c r="E40" s="29">
        <v>46077.2</v>
      </c>
      <c r="J40" s="61"/>
      <c r="K40" s="58"/>
      <c r="L40" s="60"/>
    </row>
    <row r="41" spans="2:14" s="36" customFormat="1" ht="16.5" hidden="1" x14ac:dyDescent="0.35">
      <c r="B41" s="13" t="s">
        <v>83</v>
      </c>
      <c r="C41" s="59">
        <v>0</v>
      </c>
      <c r="D41" s="16"/>
      <c r="E41" s="59">
        <v>0</v>
      </c>
      <c r="J41"/>
      <c r="K41" s="58"/>
      <c r="L41" s="60"/>
      <c r="M41" s="63"/>
      <c r="N41" s="63"/>
    </row>
    <row r="42" spans="2:14" s="36" customFormat="1" ht="16.5" x14ac:dyDescent="0.35">
      <c r="B42" s="13" t="s">
        <v>84</v>
      </c>
      <c r="C42" s="29">
        <v>154364.69999999998</v>
      </c>
      <c r="D42" s="16"/>
      <c r="E42" s="29">
        <v>138063.9</v>
      </c>
      <c r="J42" s="61"/>
      <c r="K42" s="58"/>
    </row>
    <row r="43" spans="2:14" s="36" customFormat="1" ht="16.5" x14ac:dyDescent="0.35">
      <c r="B43" s="13"/>
      <c r="C43" s="16"/>
      <c r="D43" s="16"/>
      <c r="E43" s="16"/>
      <c r="J43"/>
      <c r="K43" s="58"/>
    </row>
    <row r="44" spans="2:14" s="36" customFormat="1" ht="16.5" x14ac:dyDescent="0.35">
      <c r="B44" s="11" t="s">
        <v>85</v>
      </c>
      <c r="C44" s="59">
        <v>307727.09999999998</v>
      </c>
      <c r="D44" s="59"/>
      <c r="E44" s="59">
        <v>296183</v>
      </c>
      <c r="J44" s="64"/>
      <c r="K44" s="65"/>
    </row>
    <row r="45" spans="2:14" s="36" customFormat="1" ht="16.5" x14ac:dyDescent="0.35">
      <c r="B45" s="13"/>
      <c r="C45" s="16"/>
      <c r="D45" s="16"/>
      <c r="E45" s="16"/>
      <c r="J45"/>
      <c r="K45" s="65"/>
    </row>
    <row r="46" spans="2:14" s="36" customFormat="1" ht="16.5" x14ac:dyDescent="0.35">
      <c r="B46" s="13" t="s">
        <v>86</v>
      </c>
      <c r="C46" s="29">
        <v>57980.7</v>
      </c>
      <c r="D46" s="16"/>
      <c r="E46" s="29">
        <v>40623.800000000003</v>
      </c>
      <c r="J46" s="61"/>
      <c r="K46" s="65"/>
    </row>
    <row r="47" spans="2:14" s="36" customFormat="1" ht="16.5" x14ac:dyDescent="0.35">
      <c r="B47" s="13"/>
      <c r="C47" s="16"/>
      <c r="D47" s="16"/>
      <c r="E47" s="16"/>
      <c r="J47"/>
      <c r="K47" s="65"/>
    </row>
    <row r="48" spans="2:14" s="36" customFormat="1" ht="16.5" x14ac:dyDescent="0.35">
      <c r="B48" s="11" t="s">
        <v>87</v>
      </c>
      <c r="C48" s="16">
        <v>249746.39999999997</v>
      </c>
      <c r="D48" s="16"/>
      <c r="E48" s="16">
        <v>255559.2</v>
      </c>
      <c r="J48" s="64"/>
      <c r="K48" s="65"/>
    </row>
    <row r="49" spans="2:12" s="36" customFormat="1" ht="16.5" x14ac:dyDescent="0.35">
      <c r="B49" s="13"/>
      <c r="C49" s="16"/>
      <c r="D49" s="16"/>
      <c r="E49" s="16"/>
      <c r="J49"/>
      <c r="K49" s="58"/>
    </row>
    <row r="50" spans="2:12" s="36" customFormat="1" ht="16.5" x14ac:dyDescent="0.35">
      <c r="B50" s="13" t="s">
        <v>88</v>
      </c>
      <c r="C50" s="16"/>
      <c r="D50" s="16"/>
      <c r="E50" s="16"/>
      <c r="J50"/>
      <c r="K50" s="58"/>
    </row>
    <row r="51" spans="2:12" s="36" customFormat="1" ht="16.5" x14ac:dyDescent="0.35">
      <c r="B51" s="13" t="s">
        <v>89</v>
      </c>
      <c r="C51" s="16">
        <v>71196.7</v>
      </c>
      <c r="D51" s="16"/>
      <c r="E51" s="16">
        <v>65411.7</v>
      </c>
      <c r="J51" s="61"/>
      <c r="K51" s="58"/>
    </row>
    <row r="52" spans="2:12" s="36" customFormat="1" ht="16.5" x14ac:dyDescent="0.35">
      <c r="B52" s="13" t="s">
        <v>90</v>
      </c>
      <c r="C52" s="16">
        <v>52553.1</v>
      </c>
      <c r="D52" s="16"/>
      <c r="E52" s="16">
        <v>54050.5</v>
      </c>
      <c r="J52" s="61"/>
      <c r="K52" s="58"/>
    </row>
    <row r="53" spans="2:12" s="36" customFormat="1" ht="16.5" x14ac:dyDescent="0.35">
      <c r="B53" s="13" t="s">
        <v>91</v>
      </c>
      <c r="C53" s="29">
        <v>20858.099999999999</v>
      </c>
      <c r="D53" s="16"/>
      <c r="E53" s="29">
        <v>16624.599999999999</v>
      </c>
      <c r="J53" s="61"/>
      <c r="K53" s="58"/>
    </row>
    <row r="54" spans="2:12" s="36" customFormat="1" ht="16.5" x14ac:dyDescent="0.35">
      <c r="B54" s="13" t="s">
        <v>84</v>
      </c>
      <c r="C54" s="16">
        <v>144607.9</v>
      </c>
      <c r="D54" s="16"/>
      <c r="E54" s="16">
        <v>136086.79999999999</v>
      </c>
      <c r="J54" s="61"/>
      <c r="K54" s="58"/>
      <c r="L54" s="66"/>
    </row>
    <row r="55" spans="2:12" s="36" customFormat="1" ht="16.5" x14ac:dyDescent="0.35">
      <c r="B55" s="13"/>
      <c r="C55" s="16"/>
      <c r="D55" s="16"/>
      <c r="E55" s="16"/>
      <c r="J55"/>
      <c r="K55" s="58"/>
    </row>
    <row r="56" spans="2:12" s="36" customFormat="1" ht="16.5" x14ac:dyDescent="0.35">
      <c r="B56" s="11" t="s">
        <v>92</v>
      </c>
      <c r="C56" s="16">
        <v>105138.49999999997</v>
      </c>
      <c r="D56" s="16"/>
      <c r="E56" s="16">
        <v>119472.40000000002</v>
      </c>
      <c r="J56" s="64"/>
      <c r="K56" s="65"/>
    </row>
    <row r="57" spans="2:12" s="36" customFormat="1" ht="16.5" x14ac:dyDescent="0.35">
      <c r="B57" s="13"/>
      <c r="C57" s="16"/>
      <c r="D57" s="16"/>
      <c r="E57" s="16"/>
      <c r="J57"/>
      <c r="K57" s="58"/>
    </row>
    <row r="58" spans="2:12" s="36" customFormat="1" ht="16.5" x14ac:dyDescent="0.35">
      <c r="B58" s="13" t="s">
        <v>93</v>
      </c>
      <c r="C58" s="16">
        <v>164.3</v>
      </c>
      <c r="D58" s="16"/>
      <c r="E58" s="16">
        <v>4.9000000000000004</v>
      </c>
      <c r="J58"/>
      <c r="K58" s="58"/>
    </row>
    <row r="59" spans="2:12" s="36" customFormat="1" ht="16.5" x14ac:dyDescent="0.35">
      <c r="B59" s="13" t="s">
        <v>84</v>
      </c>
      <c r="C59" s="16"/>
      <c r="D59" s="16"/>
      <c r="E59" s="16"/>
      <c r="J59" s="64"/>
      <c r="K59" s="58"/>
    </row>
    <row r="60" spans="2:12" s="36" customFormat="1" ht="16.5" x14ac:dyDescent="0.35">
      <c r="B60" s="13" t="s">
        <v>94</v>
      </c>
      <c r="C60" s="67">
        <v>27557</v>
      </c>
      <c r="D60" s="59"/>
      <c r="E60" s="67">
        <v>21088.2</v>
      </c>
      <c r="J60"/>
      <c r="K60" s="58"/>
    </row>
    <row r="61" spans="2:12" s="36" customFormat="1" ht="16.5" x14ac:dyDescent="0.35">
      <c r="B61" s="13"/>
      <c r="C61" s="16"/>
      <c r="D61" s="16"/>
      <c r="E61" s="16"/>
      <c r="J61"/>
      <c r="K61" s="58"/>
    </row>
    <row r="62" spans="2:12" s="36" customFormat="1" ht="16.5" x14ac:dyDescent="0.35">
      <c r="B62" s="11" t="s">
        <v>95</v>
      </c>
      <c r="C62" s="16">
        <v>132859.79999999999</v>
      </c>
      <c r="D62" s="16"/>
      <c r="E62" s="16">
        <v>140565.50000000003</v>
      </c>
      <c r="J62"/>
      <c r="K62" s="58"/>
    </row>
    <row r="63" spans="2:12" s="36" customFormat="1" ht="16.5" x14ac:dyDescent="0.35">
      <c r="B63" s="13" t="s">
        <v>84</v>
      </c>
      <c r="C63" s="16"/>
      <c r="D63" s="16"/>
      <c r="E63" s="16"/>
      <c r="J63"/>
      <c r="K63" s="58"/>
    </row>
    <row r="64" spans="2:12" s="36" customFormat="1" ht="16.5" x14ac:dyDescent="0.35">
      <c r="B64" s="13" t="s">
        <v>96</v>
      </c>
      <c r="C64" s="68">
        <v>-35030.800000000003</v>
      </c>
      <c r="D64" s="59"/>
      <c r="E64" s="68">
        <v>-41840.1</v>
      </c>
      <c r="I64" s="68"/>
      <c r="J64" s="61"/>
      <c r="K64" s="58"/>
    </row>
    <row r="65" spans="2:12" s="36" customFormat="1" ht="16.5" x14ac:dyDescent="0.35">
      <c r="B65" s="13"/>
      <c r="C65" s="68"/>
      <c r="D65" s="16"/>
      <c r="E65" s="68"/>
      <c r="I65" s="68"/>
      <c r="J65" s="61"/>
      <c r="K65" s="58"/>
    </row>
    <row r="66" spans="2:12" s="36" customFormat="1" ht="16.5" x14ac:dyDescent="0.35">
      <c r="B66" s="13" t="s">
        <v>97</v>
      </c>
      <c r="C66" s="67">
        <v>0</v>
      </c>
      <c r="D66" s="16"/>
      <c r="E66" s="67">
        <v>0</v>
      </c>
      <c r="I66" s="68"/>
      <c r="J66" s="61"/>
      <c r="K66" s="58"/>
    </row>
    <row r="67" spans="2:12" s="36" customFormat="1" ht="16.5" x14ac:dyDescent="0.35">
      <c r="B67" s="13"/>
      <c r="C67" s="16"/>
      <c r="D67" s="16"/>
      <c r="E67" s="16"/>
      <c r="J67"/>
      <c r="K67" s="58"/>
    </row>
    <row r="68" spans="2:12" s="36" customFormat="1" ht="16.5" x14ac:dyDescent="0.35">
      <c r="B68" s="69" t="s">
        <v>98</v>
      </c>
      <c r="C68" s="16">
        <v>97828.999999999985</v>
      </c>
      <c r="D68" s="16"/>
      <c r="E68" s="16">
        <v>98725.400000000023</v>
      </c>
      <c r="J68"/>
      <c r="K68" s="58"/>
    </row>
    <row r="69" spans="2:12" s="36" customFormat="1" ht="16.5" x14ac:dyDescent="0.35">
      <c r="B69" s="70"/>
      <c r="C69" s="16"/>
      <c r="D69" s="16"/>
      <c r="E69" s="16"/>
      <c r="J69"/>
      <c r="K69" s="58"/>
    </row>
    <row r="70" spans="2:12" s="36" customFormat="1" ht="16.5" x14ac:dyDescent="0.35">
      <c r="B70" s="13" t="s">
        <v>99</v>
      </c>
      <c r="C70" s="68">
        <v>-5834.3</v>
      </c>
      <c r="D70" s="68"/>
      <c r="E70" s="68">
        <v>-5905</v>
      </c>
      <c r="H70" s="68"/>
      <c r="J70"/>
      <c r="K70" s="58"/>
    </row>
    <row r="71" spans="2:12" s="36" customFormat="1" ht="16.5" x14ac:dyDescent="0.35">
      <c r="B71" s="13"/>
      <c r="C71" s="16"/>
      <c r="D71" s="16"/>
      <c r="E71" s="16"/>
      <c r="J71"/>
      <c r="K71" s="58"/>
    </row>
    <row r="72" spans="2:12" s="36" customFormat="1" ht="25.5" customHeight="1" thickBot="1" x14ac:dyDescent="0.4">
      <c r="B72" s="11" t="s">
        <v>100</v>
      </c>
      <c r="C72" s="31">
        <v>91994.699999999983</v>
      </c>
      <c r="D72" s="16"/>
      <c r="E72" s="31">
        <v>92820.400000000023</v>
      </c>
      <c r="J72"/>
      <c r="K72" s="71"/>
      <c r="L72" s="72"/>
    </row>
    <row r="73" spans="2:12" s="36" customFormat="1" ht="17" thickTop="1" x14ac:dyDescent="0.35">
      <c r="B73" s="13"/>
      <c r="C73" s="16"/>
      <c r="D73" s="16"/>
      <c r="E73" s="16"/>
      <c r="J73"/>
    </row>
    <row r="74" spans="2:12" s="36" customFormat="1" ht="13.5" customHeight="1" x14ac:dyDescent="0.35">
      <c r="B74" s="13"/>
      <c r="C74" s="16"/>
      <c r="D74" s="16"/>
      <c r="E74" s="16"/>
      <c r="J74"/>
    </row>
    <row r="75" spans="2:12" s="36" customFormat="1" ht="13.5" customHeight="1" x14ac:dyDescent="0.35">
      <c r="B75" s="13"/>
      <c r="C75" s="16"/>
      <c r="D75" s="16"/>
      <c r="E75" s="16"/>
      <c r="J75"/>
    </row>
    <row r="76" spans="2:12" s="36" customFormat="1" ht="13.5" customHeight="1" x14ac:dyDescent="0.35">
      <c r="B76" s="56"/>
      <c r="C76" s="16"/>
      <c r="D76" s="16"/>
      <c r="E76" s="16"/>
      <c r="J76"/>
    </row>
    <row r="77" spans="2:12" s="36" customFormat="1" ht="13.5" customHeight="1" x14ac:dyDescent="0.35">
      <c r="B77" s="56"/>
      <c r="C77" s="16"/>
      <c r="D77" s="16"/>
      <c r="E77" s="16"/>
      <c r="J77"/>
    </row>
    <row r="78" spans="2:12" s="36" customFormat="1" ht="13.5" customHeight="1" x14ac:dyDescent="0.35">
      <c r="B78" s="56"/>
      <c r="C78" s="16"/>
      <c r="D78" s="16"/>
      <c r="E78" s="16"/>
      <c r="J78"/>
    </row>
    <row r="79" spans="2:12" s="36" customFormat="1" ht="15.5" hidden="1" x14ac:dyDescent="0.35">
      <c r="C79" s="35"/>
      <c r="D79" s="40"/>
      <c r="E79" s="35"/>
      <c r="F79" s="40"/>
      <c r="G79" s="35"/>
      <c r="J79" s="5"/>
    </row>
    <row r="80" spans="2:12" s="36" customFormat="1" ht="15.5" hidden="1" x14ac:dyDescent="0.35">
      <c r="B80" s="36" t="s">
        <v>101</v>
      </c>
      <c r="C80" s="35"/>
      <c r="D80" s="40"/>
      <c r="E80" s="35"/>
      <c r="F80" s="40"/>
      <c r="G80" s="35"/>
    </row>
    <row r="81" spans="2:14" s="36" customFormat="1" ht="13.5" hidden="1" customHeight="1" x14ac:dyDescent="0.35">
      <c r="B81" s="40" t="s">
        <v>102</v>
      </c>
      <c r="C81" s="40" t="s">
        <v>103</v>
      </c>
      <c r="E81" s="40"/>
      <c r="F81" s="40"/>
      <c r="G81" s="35"/>
      <c r="N81" s="36" t="s">
        <v>103</v>
      </c>
    </row>
    <row r="82" spans="2:14" s="36" customFormat="1" ht="13.5" hidden="1" customHeight="1" x14ac:dyDescent="0.35">
      <c r="C82" s="35"/>
      <c r="D82" s="40"/>
      <c r="E82" s="35"/>
      <c r="F82" s="40"/>
      <c r="G82" s="35"/>
    </row>
    <row r="83" spans="2:14" s="36" customFormat="1" ht="15.5" hidden="1" x14ac:dyDescent="0.35">
      <c r="C83" s="35"/>
      <c r="D83" s="40"/>
      <c r="E83" s="35"/>
      <c r="F83" s="40"/>
      <c r="G83" s="35"/>
    </row>
    <row r="84" spans="2:14" s="36" customFormat="1" ht="17.149999999999999" hidden="1" customHeight="1" x14ac:dyDescent="0.35">
      <c r="B84" s="44"/>
      <c r="C84" s="35"/>
      <c r="D84" s="40"/>
      <c r="E84" s="35"/>
      <c r="F84" s="40"/>
      <c r="G84" s="35"/>
    </row>
    <row r="85" spans="2:14" s="36" customFormat="1" ht="14.5" hidden="1" customHeight="1" x14ac:dyDescent="0.35">
      <c r="C85" s="35"/>
      <c r="D85" s="40"/>
      <c r="E85" s="35"/>
      <c r="F85" s="40"/>
      <c r="G85" s="35"/>
    </row>
    <row r="86" spans="2:14" s="36" customFormat="1" ht="15.5" x14ac:dyDescent="0.35">
      <c r="C86" s="35"/>
      <c r="D86" s="40"/>
      <c r="E86" s="35"/>
      <c r="F86" s="40"/>
      <c r="G86" s="35"/>
    </row>
    <row r="87" spans="2:14" s="36" customFormat="1" ht="15.5" x14ac:dyDescent="0.35">
      <c r="B87" s="45" t="s">
        <v>104</v>
      </c>
      <c r="C87" s="45"/>
      <c r="D87" s="47" t="s">
        <v>49</v>
      </c>
      <c r="E87" s="45"/>
      <c r="F87" s="40"/>
      <c r="G87" s="40" t="s">
        <v>105</v>
      </c>
    </row>
    <row r="88" spans="2:14" s="36" customFormat="1" ht="13.5" customHeight="1" x14ac:dyDescent="0.35">
      <c r="B88" s="46" t="s">
        <v>106</v>
      </c>
      <c r="C88" s="45"/>
      <c r="D88" s="47" t="s">
        <v>51</v>
      </c>
      <c r="E88" s="45"/>
      <c r="F88" s="40"/>
      <c r="G88" s="35"/>
    </row>
    <row r="89" spans="2:14" s="36" customFormat="1" ht="15.5" x14ac:dyDescent="0.35">
      <c r="C89" s="35"/>
      <c r="D89" s="40"/>
      <c r="E89" s="35"/>
      <c r="F89" s="40"/>
      <c r="G89" s="35"/>
    </row>
    <row r="90" spans="2:14" s="36" customFormat="1" ht="13.5" customHeight="1" x14ac:dyDescent="0.35">
      <c r="C90" s="35"/>
      <c r="D90" s="40"/>
      <c r="E90" s="35"/>
      <c r="F90" s="40"/>
      <c r="G90" s="35"/>
    </row>
    <row r="91" spans="2:14" s="36" customFormat="1" ht="13.5" hidden="1" customHeight="1" x14ac:dyDescent="0.35">
      <c r="C91" s="35"/>
      <c r="D91" s="40"/>
      <c r="E91" s="35"/>
      <c r="F91" s="40"/>
      <c r="G91" s="35"/>
    </row>
    <row r="92" spans="2:14" s="36" customFormat="1" ht="13.5" hidden="1" customHeight="1" x14ac:dyDescent="0.35">
      <c r="C92" s="35"/>
      <c r="D92" s="40"/>
      <c r="E92" s="35"/>
      <c r="F92" s="40"/>
      <c r="G92" s="35"/>
    </row>
    <row r="93" spans="2:14" s="36" customFormat="1" ht="13.5" hidden="1" customHeight="1" x14ac:dyDescent="0.35">
      <c r="C93" s="35"/>
      <c r="D93" s="40"/>
      <c r="E93" s="35"/>
      <c r="F93" s="40"/>
      <c r="G93" s="35"/>
    </row>
    <row r="94" spans="2:14" s="36" customFormat="1" ht="15.5" hidden="1" x14ac:dyDescent="0.35">
      <c r="B94" s="36" t="s">
        <v>107</v>
      </c>
      <c r="C94" s="35"/>
      <c r="D94" s="40"/>
      <c r="E94" s="35"/>
      <c r="F94" s="40"/>
      <c r="G94" s="35"/>
    </row>
    <row r="95" spans="2:14" s="36" customFormat="1" ht="13.5" hidden="1" customHeight="1" x14ac:dyDescent="0.35">
      <c r="B95" s="36" t="s">
        <v>108</v>
      </c>
      <c r="C95" s="35"/>
      <c r="D95" s="40"/>
      <c r="E95" s="35"/>
      <c r="F95" s="40"/>
      <c r="G95" s="35"/>
    </row>
    <row r="96" spans="2:14" s="36" customFormat="1" ht="13.5" hidden="1" customHeight="1" x14ac:dyDescent="0.35">
      <c r="C96" s="35"/>
      <c r="D96" s="40"/>
      <c r="E96" s="35"/>
      <c r="F96" s="40"/>
      <c r="G96" s="35"/>
      <c r="J96" s="5"/>
    </row>
    <row r="97" spans="1:10" s="36" customFormat="1" ht="15.5" hidden="1" x14ac:dyDescent="0.35">
      <c r="J97" s="5"/>
    </row>
    <row r="98" spans="1:10" s="42" customFormat="1" ht="16.5" hidden="1" x14ac:dyDescent="0.35">
      <c r="A98" s="36"/>
      <c r="B98" s="51" t="s">
        <v>109</v>
      </c>
      <c r="C98" s="12"/>
      <c r="D98" s="49"/>
      <c r="E98" s="12"/>
      <c r="F98" s="40"/>
      <c r="G98" s="35"/>
      <c r="H98" s="35"/>
      <c r="I98" s="35"/>
    </row>
    <row r="99" spans="1:10" s="42" customFormat="1" ht="16.5" hidden="1" x14ac:dyDescent="0.35">
      <c r="A99" s="40"/>
      <c r="B99" s="51" t="s">
        <v>110</v>
      </c>
      <c r="C99" s="12"/>
      <c r="D99" s="49"/>
      <c r="E99" s="12"/>
      <c r="F99" s="40"/>
      <c r="G99" s="35"/>
      <c r="H99" s="35"/>
      <c r="I99" s="35"/>
    </row>
    <row r="100" spans="1:10" s="36" customFormat="1" ht="13.5" hidden="1" customHeight="1" x14ac:dyDescent="0.35">
      <c r="J100" s="5"/>
    </row>
    <row r="101" spans="1:10" s="36" customFormat="1" ht="13.5" hidden="1" customHeight="1" x14ac:dyDescent="0.35">
      <c r="B101" s="73" t="s">
        <v>111</v>
      </c>
      <c r="J101"/>
    </row>
    <row r="102" spans="1:10" s="36" customFormat="1" ht="13.5" hidden="1" customHeight="1" x14ac:dyDescent="0.35">
      <c r="J102"/>
    </row>
    <row r="103" spans="1:10" s="36" customFormat="1" ht="13.5" hidden="1" customHeight="1" x14ac:dyDescent="0.35">
      <c r="J103"/>
    </row>
    <row r="104" spans="1:10" s="36" customFormat="1" ht="13.5" hidden="1" customHeight="1" x14ac:dyDescent="0.35">
      <c r="J104"/>
    </row>
    <row r="105" spans="1:10" s="36" customFormat="1" ht="13.5" hidden="1" customHeight="1" x14ac:dyDescent="0.35">
      <c r="J105"/>
    </row>
    <row r="106" spans="1:10" s="36" customFormat="1" ht="13.5" customHeight="1" x14ac:dyDescent="0.35">
      <c r="J106"/>
    </row>
    <row r="107" spans="1:10" ht="13.5" customHeight="1" x14ac:dyDescent="0.25"/>
    <row r="108" spans="1:10" ht="13.5" customHeight="1" x14ac:dyDescent="0.25"/>
    <row r="109" spans="1:10" ht="13.5" customHeight="1" x14ac:dyDescent="0.25"/>
    <row r="110" spans="1:10" ht="13.5" customHeight="1" x14ac:dyDescent="0.25"/>
    <row r="111" spans="1:10" ht="13.5" customHeight="1" x14ac:dyDescent="0.25"/>
    <row r="112" spans="1:10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2023-11-03T18:45:40Z</cp:lastPrinted>
  <dcterms:created xsi:type="dcterms:W3CDTF">2023-11-03T18:43:28Z</dcterms:created>
  <dcterms:modified xsi:type="dcterms:W3CDTF">2023-11-03T18:47:00Z</dcterms:modified>
</cp:coreProperties>
</file>