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7" documentId="8_{E657C195-B95C-499F-A9D1-90605A8D396C}" xr6:coauthVersionLast="47" xr6:coauthVersionMax="47" xr10:uidLastSave="{D290A6C5-3A27-4904-B389-003448731B20}"/>
  <bookViews>
    <workbookView xWindow="-110" yWindow="-110" windowWidth="19420" windowHeight="10420" activeTab="1" xr2:uid="{00000000-000D-0000-FFFF-FFFF00000000}"/>
  </bookViews>
  <sheets>
    <sheet name="BC JULIO" sheetId="4" r:id="rId1"/>
    <sheet name="RES JULIO" sheetId="7" r:id="rId2"/>
  </sheets>
  <definedNames>
    <definedName name="_xlnm.Print_Area" localSheetId="1">'RES JULIO'!$A$1:$E$39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" l="1"/>
  <c r="G23" i="4" l="1"/>
  <c r="G16" i="4"/>
  <c r="C27" i="7"/>
  <c r="C16" i="7" l="1"/>
  <c r="C29" i="7" l="1"/>
  <c r="C31" i="7" l="1"/>
  <c r="G25" i="4" s="1"/>
</calcChain>
</file>

<file path=xl/sharedStrings.xml><?xml version="1.0" encoding="utf-8"?>
<sst xmlns="http://schemas.openxmlformats.org/spreadsheetml/2006/main" count="64" uniqueCount="58">
  <si>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</si>
  <si>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</si>
  <si>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</si>
  <si>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</si>
  <si>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</si>
  <si>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</si>
  <si>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</si>
  <si>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</si>
  <si>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</si>
  <si>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</si>
  <si>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</si>
  <si>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</si>
  <si>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</si>
  <si>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</si>
  <si>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</si>
  <si>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</si>
  <si>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</si>
  <si>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</si>
  <si>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</si>
  <si>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</si>
  <si>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</si>
  <si>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</si>
  <si>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</si>
  <si>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</si>
  <si>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</si>
  <si>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</si>
  <si>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</si>
  <si>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</si>
  <si>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</si>
  <si>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</si>
  <si>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</si>
  <si>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</si>
  <si>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</si>
  <si>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</si>
  <si>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</si>
  <si>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</si>
  <si>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</si>
  <si>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</si>
  <si>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</si>
  <si>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</si>
  <si>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</si>
  <si>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</si>
  <si>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</si>
  <si>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</si>
  <si>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</si>
  <si>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</si>
  <si>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</si>
  <si>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</si>
  <si>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</si>
  <si>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</si>
  <si>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</si>
  <si>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</si>
  <si>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</si>
  <si>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</si>
  <si>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</si>
  <si>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</si>
  <si>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ESTADO DE RESULTADOS AL  31 DE JULIO  DE 2023</t>
  </si>
  <si>
    <t>BALANCE DE COMPROBACIÓN  AL 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</si>
</sst>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opLeftCell="A3" zoomScaleNormal="100" workbookViewId="0">
      <selection activeCell="A20" sqref="A20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7" t="s">
        <v>51</v>
      </c>
      <c r="C2" s="27"/>
      <c r="D2" s="27"/>
      <c r="E2" s="27"/>
      <c r="F2" s="27"/>
    </row>
    <row r="3" spans="1:7" ht="18.5" x14ac:dyDescent="0.45">
      <c r="A3" s="1"/>
      <c r="B3" s="28" t="s">
        <v>57</v>
      </c>
      <c r="C3" s="28"/>
      <c r="D3" s="28"/>
      <c r="E3" s="28"/>
      <c r="F3" s="28"/>
    </row>
    <row r="4" spans="1:7" ht="18.5" x14ac:dyDescent="0.45">
      <c r="A4" s="1"/>
      <c r="B4" s="29" t="s">
        <v>29</v>
      </c>
      <c r="C4" s="29"/>
      <c r="D4" s="29"/>
      <c r="E4" s="29"/>
      <c r="F4" s="29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3426001.21</v>
      </c>
      <c r="D7" s="6"/>
      <c r="E7" s="1">
        <v>21</v>
      </c>
      <c r="F7" s="2" t="s">
        <v>8</v>
      </c>
      <c r="G7" s="25">
        <v>1608350.66</v>
      </c>
    </row>
    <row r="8" spans="1:7" ht="18.5" x14ac:dyDescent="0.45">
      <c r="A8" s="1">
        <v>12</v>
      </c>
      <c r="B8" s="2" t="s">
        <v>54</v>
      </c>
      <c r="C8" s="25">
        <v>6619755.8099999996</v>
      </c>
      <c r="D8" s="6"/>
      <c r="E8" s="1">
        <v>22</v>
      </c>
      <c r="F8" s="2" t="s">
        <v>9</v>
      </c>
      <c r="G8" s="25">
        <v>3868181.47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25">
        <v>456786.25</v>
      </c>
    </row>
    <row r="10" spans="1:7" ht="18.5" x14ac:dyDescent="0.45">
      <c r="A10" s="1">
        <v>14</v>
      </c>
      <c r="B10" s="2" t="s">
        <v>2</v>
      </c>
      <c r="C10" s="25">
        <v>4099068.14</v>
      </c>
      <c r="D10" s="6"/>
      <c r="E10" s="1">
        <v>24</v>
      </c>
      <c r="F10" s="2" t="s">
        <v>11</v>
      </c>
      <c r="G10" s="25">
        <v>3547173.83</v>
      </c>
    </row>
    <row r="11" spans="1:7" ht="18.5" x14ac:dyDescent="0.45">
      <c r="A11" s="1">
        <v>16</v>
      </c>
      <c r="B11" s="2" t="s">
        <v>3</v>
      </c>
      <c r="C11" s="25">
        <v>1406273.77</v>
      </c>
      <c r="D11" s="6"/>
      <c r="E11" s="1">
        <v>25</v>
      </c>
      <c r="F11" s="2" t="s">
        <v>12</v>
      </c>
      <c r="G11" s="25"/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25">
        <v>906984.06</v>
      </c>
    </row>
    <row r="13" spans="1:7" ht="18.5" x14ac:dyDescent="0.45">
      <c r="A13" s="1">
        <v>18</v>
      </c>
      <c r="B13" s="2" t="s">
        <v>5</v>
      </c>
      <c r="C13" s="25">
        <v>189644.71</v>
      </c>
      <c r="D13" s="6"/>
      <c r="E13" s="1">
        <v>27</v>
      </c>
      <c r="F13" s="2" t="s">
        <v>14</v>
      </c>
      <c r="G13" s="25">
        <v>1251650.3600000001</v>
      </c>
    </row>
    <row r="14" spans="1:7" ht="18.5" x14ac:dyDescent="0.45">
      <c r="A14" s="1">
        <v>19</v>
      </c>
      <c r="B14" s="2" t="s">
        <v>55</v>
      </c>
      <c r="C14" s="25">
        <v>2295337.06</v>
      </c>
      <c r="D14" s="6"/>
      <c r="E14" s="1">
        <v>28</v>
      </c>
      <c r="F14" s="2" t="s">
        <v>15</v>
      </c>
      <c r="G14" s="25"/>
    </row>
    <row r="15" spans="1:7" ht="18.5" x14ac:dyDescent="0.45">
      <c r="A15" s="1"/>
      <c r="E15" s="1">
        <v>29</v>
      </c>
      <c r="F15" s="2" t="s">
        <v>16</v>
      </c>
      <c r="G15" s="25">
        <v>648159.54</v>
      </c>
    </row>
    <row r="16" spans="1:7" ht="19" thickBot="1" x14ac:dyDescent="0.5">
      <c r="A16" s="1"/>
      <c r="B16" s="3" t="s">
        <v>6</v>
      </c>
      <c r="C16" s="24">
        <f>SUM(C7:C14)</f>
        <v>18036080.699999999</v>
      </c>
      <c r="D16" s="7"/>
      <c r="E16" s="1"/>
      <c r="F16" s="3" t="s">
        <v>17</v>
      </c>
      <c r="G16" s="8">
        <f>SUM(G7:G15)</f>
        <v>12287286.170000002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6">
        <v>4500000</v>
      </c>
      <c r="H19" s="25"/>
    </row>
    <row r="20" spans="1:8" ht="18.5" x14ac:dyDescent="0.45">
      <c r="A20" s="1"/>
      <c r="B20" s="2"/>
      <c r="E20" s="1">
        <v>35</v>
      </c>
      <c r="F20" s="2" t="s">
        <v>20</v>
      </c>
      <c r="G20" s="6">
        <v>343923.5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136557.96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768313.07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5748794.5300000003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18036080.700000003</v>
      </c>
      <c r="H25" s="25"/>
    </row>
    <row r="26" spans="1:8" ht="19" thickTop="1" x14ac:dyDescent="0.45">
      <c r="A26" s="1"/>
      <c r="B26" s="3"/>
      <c r="E26" s="1"/>
      <c r="F26" s="3"/>
      <c r="G26" s="26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zoomScaleNormal="100" workbookViewId="0">
      <selection activeCell="C34" sqref="C34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7" t="s">
        <v>51</v>
      </c>
      <c r="B3" s="27"/>
      <c r="C3" s="27"/>
      <c r="D3" s="27"/>
      <c r="E3" s="27"/>
    </row>
    <row r="4" spans="1:5" ht="18.5" x14ac:dyDescent="0.45">
      <c r="A4" s="28" t="s">
        <v>56</v>
      </c>
      <c r="B4" s="28"/>
      <c r="C4" s="28"/>
      <c r="D4" s="28"/>
      <c r="E4" s="28"/>
    </row>
    <row r="5" spans="1:5" ht="15.5" x14ac:dyDescent="0.35">
      <c r="A5" s="29" t="s">
        <v>29</v>
      </c>
      <c r="B5" s="29"/>
      <c r="C5" s="29"/>
      <c r="D5" s="29"/>
      <c r="E5" s="29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9383755.4299999997</v>
      </c>
    </row>
    <row r="9" spans="1:5" x14ac:dyDescent="0.35">
      <c r="A9">
        <v>52</v>
      </c>
      <c r="B9" t="s">
        <v>32</v>
      </c>
      <c r="C9" s="16">
        <v>2471510.12</v>
      </c>
    </row>
    <row r="10" spans="1:5" x14ac:dyDescent="0.35">
      <c r="A10">
        <v>54</v>
      </c>
      <c r="B10" t="s">
        <v>46</v>
      </c>
      <c r="C10" s="16">
        <v>225966.24</v>
      </c>
    </row>
    <row r="11" spans="1:5" x14ac:dyDescent="0.35">
      <c r="A11">
        <v>55</v>
      </c>
      <c r="B11" t="s">
        <v>47</v>
      </c>
      <c r="C11" s="16">
        <v>1444650.4</v>
      </c>
    </row>
    <row r="12" spans="1:5" x14ac:dyDescent="0.35">
      <c r="A12">
        <v>56</v>
      </c>
      <c r="B12" t="s">
        <v>33</v>
      </c>
      <c r="C12" s="16">
        <v>151018.09</v>
      </c>
    </row>
    <row r="13" spans="1:5" x14ac:dyDescent="0.35">
      <c r="A13">
        <v>57</v>
      </c>
      <c r="B13" t="s">
        <v>34</v>
      </c>
      <c r="C13" s="16">
        <v>761037.03</v>
      </c>
    </row>
    <row r="14" spans="1:5" x14ac:dyDescent="0.35">
      <c r="A14">
        <v>58</v>
      </c>
      <c r="B14" t="s">
        <v>48</v>
      </c>
      <c r="C14" s="16">
        <v>14724.13</v>
      </c>
    </row>
    <row r="15" spans="1:5" x14ac:dyDescent="0.35">
      <c r="A15">
        <v>59</v>
      </c>
      <c r="B15" t="s">
        <v>49</v>
      </c>
      <c r="C15" s="16">
        <v>12801.09</v>
      </c>
    </row>
    <row r="16" spans="1:5" x14ac:dyDescent="0.35">
      <c r="B16" s="13" t="s">
        <v>35</v>
      </c>
      <c r="C16" s="17">
        <f>SUM(C8:C15)</f>
        <v>14465462.530000001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1686998.55</v>
      </c>
    </row>
    <row r="20" spans="1:6" x14ac:dyDescent="0.35">
      <c r="A20">
        <v>42</v>
      </c>
      <c r="B20" t="s">
        <v>38</v>
      </c>
      <c r="C20" s="16">
        <v>4037802.08</v>
      </c>
    </row>
    <row r="21" spans="1:6" x14ac:dyDescent="0.35">
      <c r="A21">
        <v>43</v>
      </c>
      <c r="B21" t="s">
        <v>39</v>
      </c>
      <c r="C21" s="16">
        <v>3186779.5</v>
      </c>
      <c r="F21" s="12"/>
    </row>
    <row r="22" spans="1:6" x14ac:dyDescent="0.35">
      <c r="A22">
        <v>45</v>
      </c>
      <c r="B22" t="s">
        <v>40</v>
      </c>
      <c r="C22" s="16">
        <v>2417563.3199999998</v>
      </c>
    </row>
    <row r="23" spans="1:6" x14ac:dyDescent="0.35">
      <c r="A23">
        <v>46</v>
      </c>
      <c r="B23" t="s">
        <v>41</v>
      </c>
      <c r="C23" s="16">
        <v>608059.04</v>
      </c>
    </row>
    <row r="24" spans="1:6" x14ac:dyDescent="0.35">
      <c r="A24">
        <v>47</v>
      </c>
      <c r="B24" t="s">
        <v>42</v>
      </c>
      <c r="C24" s="16">
        <v>41046.699999999997</v>
      </c>
    </row>
    <row r="25" spans="1:6" x14ac:dyDescent="0.35">
      <c r="A25">
        <v>48</v>
      </c>
      <c r="B25" t="s">
        <v>43</v>
      </c>
      <c r="C25" s="16">
        <v>1631812.22</v>
      </c>
    </row>
    <row r="26" spans="1:6" x14ac:dyDescent="0.35">
      <c r="A26">
        <v>49</v>
      </c>
      <c r="B26" t="s">
        <v>50</v>
      </c>
      <c r="C26" s="16">
        <v>865.78</v>
      </c>
    </row>
    <row r="27" spans="1:6" x14ac:dyDescent="0.35">
      <c r="B27" s="13" t="s">
        <v>44</v>
      </c>
      <c r="C27" s="17">
        <f>SUM(C19:C26)</f>
        <v>13610927.189999998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854535.34000000358</v>
      </c>
      <c r="F29" s="12"/>
    </row>
    <row r="30" spans="1:6" x14ac:dyDescent="0.35">
      <c r="B30" s="13" t="s">
        <v>52</v>
      </c>
      <c r="C30" s="16">
        <v>-234997.22</v>
      </c>
      <c r="E30" s="26"/>
    </row>
    <row r="31" spans="1:6" ht="15" thickBot="1" x14ac:dyDescent="0.4">
      <c r="C31" s="21">
        <f>SUM(C29:C30)</f>
        <v>619538.1200000036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JULIO</vt:lpstr>
      <vt:lpstr>RES JULIO</vt:lpstr>
      <vt:lpstr>'RES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2023-08-25T22:06:18Z</dcterms:modified>
</cp:coreProperties>
</file>