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0" documentId="8_{09D7CF19-7F44-41E7-856B-CB43DBDE3BE1}" xr6:coauthVersionLast="47" xr6:coauthVersionMax="47" xr10:uidLastSave="{8F5A5998-F551-402B-B368-AF8CB3DA6D8D}"/>
  <bookViews>
    <workbookView xWindow="-110" yWindow="-110" windowWidth="19420" windowHeight="10420" activeTab="1" xr2:uid="{00000000-000D-0000-FFFF-FFFF00000000}"/>
  </bookViews>
  <sheets>
    <sheet name="BC SEPTIEMBRE" sheetId="4" r:id="rId1"/>
    <sheet name="RES SEPTIEMBRE" sheetId="7" r:id="rId2"/>
  </sheets>
  <definedNames>
    <definedName name="_xlnm.Print_Area" localSheetId="1">'RES SEPTIEMBRE'!$A$1:$E$39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16" i="4" l="1"/>
  <c r="G23" i="4" l="1"/>
  <c r="G16" i="4"/>
  <c r="C27" i="7"/>
  <c r="C29" i="7" l="1"/>
  <c r="C31" i="7" s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<sst xmlns="http://schemas.openxmlformats.org/spreadsheetml/2006/main" count="65" uniqueCount="59">
  <si>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</si>
  <si>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</si>
  <si>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</si>
  <si>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</si>
  <si>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</si>
  <si>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</si>
  <si>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</si>
  <si>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</si>
  <si>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</si>
  <si>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</si>
  <si>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</si>
  <si>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</si>
  <si>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</si>
  <si>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</si>
  <si>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</si>
  <si>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</si>
  <si>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</si>
  <si>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</si>
  <si>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</si>
  <si>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</si>
  <si>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</si>
  <si>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</si>
  <si>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</si>
  <si>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</si>
  <si>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</si>
  <si>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</si>
  <si>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</si>
  <si>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</si>
  <si>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</si>
  <si>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</si>
  <si>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</si>
  <si>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</si>
  <si>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</si>
  <si>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</si>
  <si>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</si>
  <si>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</si>
  <si>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</si>
  <si>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</si>
  <si>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</si>
  <si>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</si>
  <si>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</si>
  <si>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</si>
  <si>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</si>
  <si>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</si>
  <si>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</si>
  <si>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</si>
  <si>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</si>
  <si>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</si>
  <si>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</si>
  <si>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</si>
  <si>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</si>
  <si>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</si>
  <si>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</si>
  <si>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</si>
  <si>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</si>
  <si>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</si>
  <si>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</si>
  <si>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SEPTIEMBRE  DE 2023</t>
  </si>
  <si>
    <t>BALANCE DE COMPROBACIÓN  AL 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</si>
</sst>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6" fontId="3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C10" zoomScaleNormal="100" workbookViewId="0">
      <selection activeCell="H27" sqref="H2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2859352.03</v>
      </c>
      <c r="D7" s="6"/>
      <c r="E7" s="1">
        <v>21</v>
      </c>
      <c r="F7" s="2" t="s">
        <v>8</v>
      </c>
      <c r="G7" s="25">
        <v>1736500.42</v>
      </c>
    </row>
    <row r="8" spans="1:7" ht="18.5" x14ac:dyDescent="0.45">
      <c r="A8" s="1">
        <v>12</v>
      </c>
      <c r="B8" s="2" t="s">
        <v>54</v>
      </c>
      <c r="C8" s="25">
        <v>7379443.5099999998</v>
      </c>
      <c r="D8" s="6"/>
      <c r="E8" s="1">
        <v>22</v>
      </c>
      <c r="F8" s="2" t="s">
        <v>9</v>
      </c>
      <c r="G8" s="25">
        <v>3562389.75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459483.7</v>
      </c>
    </row>
    <row r="10" spans="1:7" ht="18.5" x14ac:dyDescent="0.45">
      <c r="A10" s="1">
        <v>14</v>
      </c>
      <c r="B10" s="2" t="s">
        <v>2</v>
      </c>
      <c r="C10" s="25">
        <v>2941740.49</v>
      </c>
      <c r="D10" s="6"/>
      <c r="E10" s="1">
        <v>24</v>
      </c>
      <c r="F10" s="2" t="s">
        <v>11</v>
      </c>
      <c r="G10" s="25">
        <v>2451047.2400000002</v>
      </c>
    </row>
    <row r="11" spans="1:7" ht="18.5" x14ac:dyDescent="0.45">
      <c r="A11" s="1">
        <v>16</v>
      </c>
      <c r="B11" s="2" t="s">
        <v>3</v>
      </c>
      <c r="C11" s="25">
        <v>1000197.8</v>
      </c>
      <c r="D11" s="6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842144.68</v>
      </c>
    </row>
    <row r="13" spans="1:7" ht="18.5" x14ac:dyDescent="0.45">
      <c r="A13" s="1">
        <v>18</v>
      </c>
      <c r="B13" s="2" t="s">
        <v>5</v>
      </c>
      <c r="C13" s="25">
        <v>182208.24</v>
      </c>
      <c r="D13" s="6"/>
      <c r="E13" s="1">
        <v>27</v>
      </c>
      <c r="F13" s="2" t="s">
        <v>14</v>
      </c>
      <c r="G13" s="25">
        <v>1054622.8899999999</v>
      </c>
    </row>
    <row r="14" spans="1:7" ht="18.5" x14ac:dyDescent="0.45">
      <c r="A14" s="1">
        <v>19</v>
      </c>
      <c r="B14" s="2" t="s">
        <v>55</v>
      </c>
      <c r="C14" s="25">
        <v>2063330.66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7">
        <v>495138.15</v>
      </c>
    </row>
    <row r="16" spans="1:7" ht="19" thickBot="1" x14ac:dyDescent="0.5">
      <c r="A16" s="1"/>
      <c r="B16" s="3" t="s">
        <v>6</v>
      </c>
      <c r="C16" s="24">
        <f>SUM(C7:C14)</f>
        <v>16426272.73</v>
      </c>
      <c r="D16" s="7"/>
      <c r="E16" s="1"/>
      <c r="F16" s="3" t="s">
        <v>17</v>
      </c>
      <c r="G16" s="8">
        <f>SUM(G7:G15)</f>
        <v>10601326.830000002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844464.44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5824945.9000000004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16426272.730000002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  <c r="G28" s="12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34" sqref="C3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10847884.220000001</v>
      </c>
    </row>
    <row r="9" spans="1:5" x14ac:dyDescent="0.35">
      <c r="A9">
        <v>52</v>
      </c>
      <c r="B9" t="s">
        <v>32</v>
      </c>
      <c r="C9" s="16">
        <v>3007401.97</v>
      </c>
    </row>
    <row r="10" spans="1:5" x14ac:dyDescent="0.35">
      <c r="A10">
        <v>54</v>
      </c>
      <c r="B10" t="s">
        <v>46</v>
      </c>
      <c r="C10" s="16">
        <v>397684.37</v>
      </c>
    </row>
    <row r="11" spans="1:5" x14ac:dyDescent="0.35">
      <c r="A11">
        <v>55</v>
      </c>
      <c r="B11" t="s">
        <v>47</v>
      </c>
      <c r="C11" s="16">
        <v>1628941.93</v>
      </c>
    </row>
    <row r="12" spans="1:5" x14ac:dyDescent="0.35">
      <c r="A12">
        <v>56</v>
      </c>
      <c r="B12" t="s">
        <v>33</v>
      </c>
      <c r="C12" s="16">
        <v>211608.55</v>
      </c>
    </row>
    <row r="13" spans="1:5" x14ac:dyDescent="0.35">
      <c r="A13">
        <v>57</v>
      </c>
      <c r="B13" t="s">
        <v>34</v>
      </c>
      <c r="C13" s="16">
        <v>1083122.3400000001</v>
      </c>
    </row>
    <row r="14" spans="1:5" x14ac:dyDescent="0.35">
      <c r="A14">
        <v>58</v>
      </c>
      <c r="B14" t="s">
        <v>48</v>
      </c>
      <c r="C14" s="16">
        <v>18035.09</v>
      </c>
    </row>
    <row r="15" spans="1:5" x14ac:dyDescent="0.35">
      <c r="A15">
        <v>59</v>
      </c>
      <c r="B15" t="s">
        <v>49</v>
      </c>
      <c r="C15" s="16">
        <v>14941.93</v>
      </c>
    </row>
    <row r="16" spans="1:5" x14ac:dyDescent="0.35">
      <c r="B16" s="13" t="s">
        <v>35</v>
      </c>
      <c r="C16" s="17">
        <f>SUM(C8:C15)</f>
        <v>17209620.400000002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2436763.4</v>
      </c>
    </row>
    <row r="20" spans="1:6" x14ac:dyDescent="0.35">
      <c r="A20">
        <v>42</v>
      </c>
      <c r="B20" t="s">
        <v>38</v>
      </c>
      <c r="C20" s="16">
        <v>4461992.53</v>
      </c>
    </row>
    <row r="21" spans="1:6" x14ac:dyDescent="0.35">
      <c r="A21">
        <v>43</v>
      </c>
      <c r="B21" t="s">
        <v>39</v>
      </c>
      <c r="C21" s="16">
        <v>3419577.08</v>
      </c>
      <c r="F21" s="12"/>
    </row>
    <row r="22" spans="1:6" x14ac:dyDescent="0.35">
      <c r="A22">
        <v>45</v>
      </c>
      <c r="B22" t="s">
        <v>40</v>
      </c>
      <c r="C22" s="16">
        <v>2986843.33</v>
      </c>
    </row>
    <row r="23" spans="1:6" x14ac:dyDescent="0.35">
      <c r="A23">
        <v>46</v>
      </c>
      <c r="B23" t="s">
        <v>41</v>
      </c>
      <c r="C23" s="16">
        <v>803816.14</v>
      </c>
    </row>
    <row r="24" spans="1:6" x14ac:dyDescent="0.35">
      <c r="A24">
        <v>47</v>
      </c>
      <c r="B24" t="s">
        <v>42</v>
      </c>
      <c r="C24" s="16">
        <v>55369.09</v>
      </c>
    </row>
    <row r="25" spans="1:6" x14ac:dyDescent="0.35">
      <c r="A25">
        <v>48</v>
      </c>
      <c r="B25" t="s">
        <v>43</v>
      </c>
      <c r="C25" s="16">
        <v>2084739.7699999998</v>
      </c>
    </row>
    <row r="26" spans="1:6" x14ac:dyDescent="0.35">
      <c r="A26">
        <v>49</v>
      </c>
      <c r="B26" t="s">
        <v>50</v>
      </c>
      <c r="C26" s="16">
        <v>947.04</v>
      </c>
    </row>
    <row r="27" spans="1:6" x14ac:dyDescent="0.35">
      <c r="B27" s="13" t="s">
        <v>44</v>
      </c>
      <c r="C27" s="17">
        <f>SUM(C19:C26)</f>
        <v>16250048.379999999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959572.02000000328</v>
      </c>
      <c r="F29" s="12"/>
    </row>
    <row r="30" spans="1:6" x14ac:dyDescent="0.35">
      <c r="B30" t="s">
        <v>56</v>
      </c>
      <c r="C30" s="16">
        <v>-263882.53000000003</v>
      </c>
      <c r="E30" s="26"/>
    </row>
    <row r="31" spans="1:6" ht="15" thickBot="1" x14ac:dyDescent="0.4">
      <c r="B31" s="13" t="s">
        <v>52</v>
      </c>
      <c r="C31" s="21">
        <f>SUM(C29:C30)</f>
        <v>695689.49000000325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SEPTIEMBRE</vt:lpstr>
      <vt:lpstr>RES SEPTIEMBRE</vt:lpstr>
      <vt:lpstr>'RES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2023-10-30T16:55:58Z</dcterms:modified>
</cp:coreProperties>
</file>