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rada\AppData\Local\Microsoft\Windows\INetCache\Content.Outlook\NNCV1LK1\"/>
    </mc:Choice>
  </mc:AlternateContent>
  <xr:revisionPtr revIDLastSave="0" documentId="13_ncr:1_{89C8EADC-1CE1-46C2-8066-C216F0D92416}" xr6:coauthVersionLast="47" xr6:coauthVersionMax="47" xr10:uidLastSave="{00000000-0000-0000-0000-000000000000}"/>
  <bookViews>
    <workbookView xWindow="-110" yWindow="-110" windowWidth="19420" windowHeight="10420" activeTab="1" xr2:uid="{704DE16F-9CD6-45BB-A024-8001EFA241AE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BCE_BA_Conso!$A$1:$I$78</definedName>
    <definedName name="_xlnm.Print_Area" localSheetId="1">ER_BA_Conso!$A$1:$J$80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4" i="1"/>
</calcChain>
</file>

<file path=xl/sharedStrings.xml><?xml version="1.0" encoding="utf-8"?>
<sst xmlns="http://schemas.openxmlformats.org/spreadsheetml/2006/main" count="91" uniqueCount="80">
  <si>
    <t>Banco Agrícola, S.A. y Subsidiarias</t>
  </si>
  <si>
    <t>BALANCE GENERAL CONSOLIDADO</t>
  </si>
  <si>
    <t>(EN MILES DE DOLARES DE LOS ESTADOS UNIDOS DE AMERICA)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</si>
  <si>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</si>
  <si>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</si>
  <si>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</si>
  <si>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</si>
  <si>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</si>
  <si>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</si>
  <si>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</si>
  <si>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</si>
  <si>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</si>
  <si>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</si>
  <si>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</si>
  <si>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</si>
  <si>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</si>
  <si>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</si>
  <si>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</si>
  <si>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</si>
  <si>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</si>
  <si>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</si>
  <si>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</si>
  <si>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</si>
  <si>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</si>
  <si>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</si>
  <si>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</si>
  <si>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</si>
  <si>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</si>
  <si>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</si>
  <si>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</si>
  <si>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</si>
  <si>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</si>
  <si>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</si>
  <si>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</si>
  <si>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</si>
  <si>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</si>
  <si>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</si>
  <si>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</si>
  <si>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</si>
  <si>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>Máximo Arnoldo Molina Servellón</t>
  </si>
  <si>
    <t>Contador General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</si>
  <si>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</si>
  <si>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</si>
  <si>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</si>
  <si>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</si>
  <si>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</si>
  <si>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</si>
  <si>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</si>
  <si>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</si>
  <si>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</si>
  <si>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</si>
  <si>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</si>
  <si>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</si>
  <si>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</si>
  <si>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</si>
  <si>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</si>
  <si>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</si>
  <si>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</si>
  <si>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</si>
  <si>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</si>
  <si>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</si>
  <si>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</si>
  <si>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</si>
  <si>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</si>
  <si>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</si>
  <si>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</si>
  <si>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</si>
  <si>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</si>
  <si>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</si>
  <si>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</si>
  <si>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</si>
  <si>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</si>
  <si>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</si>
  <si>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</si>
  <si>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</si>
  <si>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</si>
  <si>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 xml:space="preserve">    Rafael Barraza Domínguez                                          Alexander Pinilla Vargas</t>
  </si>
  <si>
    <t xml:space="preserve">         Presidente Ejecutivo                                     Vicepresidente Financiero </t>
  </si>
  <si>
    <t xml:space="preserve">    Rafael Barraza Domínguez                              Alexander Pinilla Vargas</t>
  </si>
  <si>
    <t xml:space="preserve">         Presidente Ejecutivo                       Vicepresidente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</si>
</sst>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-[$$-409]* #,##0.00_ ;_-[$$-409]* \-#,##0.00\ ;_-[$$-409]* &quot;-&quot;??_ ;_-@_ "/>
  </numFmts>
  <fonts count="35" x14ac:knownFonts="1">
    <font>
      <sz val="10"/>
      <name val="Arial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i/>
      <sz val="12"/>
      <color indexed="48"/>
      <name val="Times New Roman"/>
      <family val="1"/>
    </font>
    <font>
      <b/>
      <u/>
      <sz val="12"/>
      <color indexed="10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u/>
      <sz val="16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2" applyFont="1" applyAlignment="1">
      <alignment horizontal="left"/>
    </xf>
    <xf numFmtId="164" fontId="3" fillId="0" borderId="0" xfId="2" applyNumberFormat="1" applyFont="1"/>
    <xf numFmtId="0" fontId="3" fillId="0" borderId="0" xfId="2" applyFont="1"/>
    <xf numFmtId="0" fontId="1" fillId="0" borderId="0" xfId="2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12" fillId="0" borderId="0" xfId="2" applyNumberFormat="1" applyFont="1"/>
    <xf numFmtId="0" fontId="12" fillId="0" borderId="0" xfId="2" applyFont="1"/>
    <xf numFmtId="0" fontId="9" fillId="0" borderId="0" xfId="2" applyFont="1"/>
    <xf numFmtId="0" fontId="13" fillId="0" borderId="0" xfId="2" applyFont="1"/>
    <xf numFmtId="0" fontId="15" fillId="0" borderId="0" xfId="2" applyFont="1"/>
    <xf numFmtId="164" fontId="16" fillId="0" borderId="0" xfId="2" applyNumberFormat="1" applyFont="1"/>
    <xf numFmtId="0" fontId="17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65" fontId="1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4" fontId="6" fillId="0" borderId="0" xfId="2" applyNumberFormat="1" applyFont="1"/>
    <xf numFmtId="0" fontId="12" fillId="0" borderId="0" xfId="2" applyFont="1" applyAlignment="1">
      <alignment horizontal="left" indent="1"/>
    </xf>
    <xf numFmtId="166" fontId="12" fillId="0" borderId="0" xfId="2" applyNumberFormat="1" applyFont="1"/>
    <xf numFmtId="165" fontId="20" fillId="0" borderId="0" xfId="2" applyNumberFormat="1" applyFont="1"/>
    <xf numFmtId="43" fontId="6" fillId="0" borderId="0" xfId="1" applyFont="1"/>
    <xf numFmtId="167" fontId="6" fillId="0" borderId="0" xfId="2" applyNumberFormat="1" applyFont="1"/>
    <xf numFmtId="165" fontId="13" fillId="0" borderId="0" xfId="2" applyNumberFormat="1" applyFont="1"/>
    <xf numFmtId="168" fontId="12" fillId="0" borderId="0" xfId="2" applyNumberFormat="1" applyFont="1"/>
    <xf numFmtId="165" fontId="12" fillId="0" borderId="1" xfId="2" applyNumberFormat="1" applyFont="1" applyBorder="1"/>
    <xf numFmtId="0" fontId="12" fillId="0" borderId="0" xfId="2" applyFont="1" applyAlignment="1">
      <alignment horizontal="left"/>
    </xf>
    <xf numFmtId="168" fontId="12" fillId="0" borderId="2" xfId="2" applyNumberFormat="1" applyFont="1" applyBorder="1"/>
    <xf numFmtId="166" fontId="12" fillId="0" borderId="4" xfId="2" applyNumberFormat="1" applyFont="1" applyBorder="1"/>
    <xf numFmtId="167" fontId="12" fillId="0" borderId="0" xfId="2" applyNumberFormat="1" applyFont="1"/>
    <xf numFmtId="169" fontId="6" fillId="0" borderId="0" xfId="2" applyNumberFormat="1" applyFont="1"/>
    <xf numFmtId="165" fontId="12" fillId="0" borderId="0" xfId="2" applyNumberFormat="1" applyFont="1" applyAlignment="1">
      <alignment horizontal="left" indent="1"/>
    </xf>
    <xf numFmtId="165" fontId="12" fillId="0" borderId="3" xfId="2" applyNumberFormat="1" applyFont="1" applyBorder="1"/>
    <xf numFmtId="168" fontId="6" fillId="0" borderId="0" xfId="2" applyNumberFormat="1" applyFont="1"/>
    <xf numFmtId="0" fontId="21" fillId="0" borderId="0" xfId="2" applyFont="1" applyAlignment="1">
      <alignment horizontal="left"/>
    </xf>
    <xf numFmtId="165" fontId="21" fillId="0" borderId="0" xfId="2" applyNumberFormat="1" applyFont="1"/>
    <xf numFmtId="0" fontId="22" fillId="0" borderId="0" xfId="2" applyFont="1"/>
    <xf numFmtId="0" fontId="21" fillId="0" borderId="0" xfId="2" applyFont="1"/>
    <xf numFmtId="43" fontId="6" fillId="0" borderId="0" xfId="1" applyFont="1" applyFill="1"/>
    <xf numFmtId="0" fontId="6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3" applyFont="1" applyAlignment="1">
      <alignment horizontal="center"/>
    </xf>
    <xf numFmtId="0" fontId="24" fillId="0" borderId="0" xfId="3" applyFont="1"/>
    <xf numFmtId="0" fontId="25" fillId="0" borderId="0" xfId="3" applyFont="1"/>
    <xf numFmtId="168" fontId="25" fillId="0" borderId="0" xfId="3" applyNumberFormat="1" applyFont="1"/>
    <xf numFmtId="0" fontId="26" fillId="0" borderId="0" xfId="2" applyFont="1"/>
    <xf numFmtId="0" fontId="27" fillId="0" borderId="0" xfId="2" applyFont="1"/>
    <xf numFmtId="168" fontId="3" fillId="0" borderId="0" xfId="2" applyNumberFormat="1" applyFont="1"/>
    <xf numFmtId="168" fontId="24" fillId="0" borderId="0" xfId="3" applyNumberFormat="1" applyFont="1"/>
    <xf numFmtId="168" fontId="27" fillId="0" borderId="0" xfId="2" applyNumberFormat="1" applyFont="1"/>
    <xf numFmtId="0" fontId="3" fillId="0" borderId="0" xfId="2" applyFont="1" applyAlignment="1">
      <alignment horizontal="left"/>
    </xf>
    <xf numFmtId="0" fontId="24" fillId="0" borderId="0" xfId="2" applyFont="1" applyAlignment="1">
      <alignment horizontal="center"/>
    </xf>
    <xf numFmtId="0" fontId="28" fillId="0" borderId="0" xfId="3" applyFont="1"/>
    <xf numFmtId="165" fontId="24" fillId="0" borderId="0" xfId="2" applyNumberFormat="1" applyFont="1" applyAlignment="1">
      <alignment horizontal="center"/>
    </xf>
    <xf numFmtId="0" fontId="20" fillId="0" borderId="0" xfId="2" applyFont="1"/>
    <xf numFmtId="165" fontId="14" fillId="0" borderId="0" xfId="2" applyNumberFormat="1" applyFont="1"/>
    <xf numFmtId="0" fontId="11" fillId="0" borderId="0" xfId="2" applyFont="1"/>
    <xf numFmtId="164" fontId="9" fillId="0" borderId="0" xfId="2" applyNumberFormat="1" applyFont="1"/>
    <xf numFmtId="164" fontId="29" fillId="0" borderId="0" xfId="2" applyNumberFormat="1" applyFont="1"/>
    <xf numFmtId="164" fontId="20" fillId="0" borderId="0" xfId="2" applyNumberFormat="1" applyFont="1"/>
    <xf numFmtId="3" fontId="20" fillId="0" borderId="0" xfId="2" applyNumberFormat="1" applyFont="1"/>
    <xf numFmtId="0" fontId="30" fillId="0" borderId="0" xfId="2" applyFont="1" applyAlignment="1">
      <alignment horizontal="left"/>
    </xf>
    <xf numFmtId="0" fontId="31" fillId="0" borderId="0" xfId="2" applyFont="1" applyAlignment="1">
      <alignment horizontal="left"/>
    </xf>
    <xf numFmtId="166" fontId="3" fillId="0" borderId="0" xfId="2" applyNumberFormat="1" applyFont="1"/>
    <xf numFmtId="168" fontId="12" fillId="0" borderId="0" xfId="4" applyNumberFormat="1" applyFont="1"/>
    <xf numFmtId="168" fontId="12" fillId="0" borderId="1" xfId="2" applyNumberFormat="1" applyFont="1" applyBorder="1"/>
    <xf numFmtId="168" fontId="12" fillId="0" borderId="1" xfId="4" applyNumberFormat="1" applyFont="1" applyBorder="1"/>
    <xf numFmtId="168" fontId="12" fillId="0" borderId="3" xfId="2" applyNumberFormat="1" applyFont="1" applyBorder="1"/>
    <xf numFmtId="169" fontId="3" fillId="0" borderId="0" xfId="2" applyNumberFormat="1" applyFont="1"/>
    <xf numFmtId="168" fontId="12" fillId="0" borderId="3" xfId="4" applyNumberFormat="1" applyFont="1" applyBorder="1"/>
    <xf numFmtId="166" fontId="13" fillId="0" borderId="4" xfId="2" applyNumberFormat="1" applyFont="1" applyBorder="1" applyAlignment="1">
      <alignment horizontal="center"/>
    </xf>
    <xf numFmtId="166" fontId="13" fillId="0" borderId="4" xfId="2" applyNumberFormat="1" applyFont="1" applyBorder="1"/>
    <xf numFmtId="166" fontId="6" fillId="0" borderId="0" xfId="2" applyNumberFormat="1" applyFont="1"/>
    <xf numFmtId="166" fontId="9" fillId="0" borderId="0" xfId="2" applyNumberFormat="1" applyFont="1"/>
    <xf numFmtId="170" fontId="6" fillId="0" borderId="0" xfId="2" applyNumberFormat="1" applyFont="1"/>
    <xf numFmtId="166" fontId="1" fillId="0" borderId="0" xfId="2" applyNumberFormat="1"/>
    <xf numFmtId="0" fontId="24" fillId="0" borderId="0" xfId="2" applyFont="1"/>
    <xf numFmtId="165" fontId="24" fillId="0" borderId="0" xfId="2" applyNumberFormat="1" applyFont="1"/>
    <xf numFmtId="0" fontId="32" fillId="0" borderId="0" xfId="2" applyFont="1"/>
    <xf numFmtId="0" fontId="33" fillId="0" borderId="0" xfId="2" applyFont="1"/>
    <xf numFmtId="0" fontId="34" fillId="0" borderId="0" xfId="2" applyFont="1"/>
    <xf numFmtId="164" fontId="33" fillId="0" borderId="0" xfId="2" applyNumberFormat="1" applyFont="1"/>
    <xf numFmtId="165" fontId="33" fillId="0" borderId="0" xfId="2" applyNumberFormat="1" applyFont="1"/>
  </cellXfs>
  <cellStyles count="5">
    <cellStyle name="Millares" xfId="1" builtinId="3"/>
    <cellStyle name="Millares 2 10" xfId="4" xr:uid="{80E19CB6-521E-4533-906A-D208D9B8CE43}"/>
    <cellStyle name="Normal" xfId="0" builtinId="0"/>
    <cellStyle name="Normal - Style1" xfId="2" xr:uid="{CC8369DD-EC67-4568-8642-887906AAEEAD}"/>
    <cellStyle name="Normal 3 2 10" xfId="3" xr:uid="{3C46CE08-139E-428E-B1D6-5BC4E1A20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16934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CB3537-DD13-4494-9CED-D680FE18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85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2448000</xdr:colOff>
      <xdr:row>59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09F0BA54-D916-4DD1-9C00-29466D5432B6}"/>
            </a:ext>
          </a:extLst>
        </xdr:cNvPr>
        <xdr:cNvSpPr>
          <a:spLocks noChangeShapeType="1"/>
        </xdr:cNvSpPr>
      </xdr:nvSpPr>
      <xdr:spPr bwMode="auto">
        <a:xfrm>
          <a:off x="0" y="12941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1308101</xdr:colOff>
      <xdr:row>59</xdr:row>
      <xdr:rowOff>0</xdr:rowOff>
    </xdr:from>
    <xdr:to>
      <xdr:col>7</xdr:col>
      <xdr:colOff>508000</xdr:colOff>
      <xdr:row>59</xdr:row>
      <xdr:rowOff>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22796A33-7E58-42EF-9FE1-BFB07DEEEF62}"/>
            </a:ext>
          </a:extLst>
        </xdr:cNvPr>
        <xdr:cNvSpPr>
          <a:spLocks noChangeShapeType="1"/>
        </xdr:cNvSpPr>
      </xdr:nvSpPr>
      <xdr:spPr bwMode="auto">
        <a:xfrm>
          <a:off x="6794501" y="12941300"/>
          <a:ext cx="2546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58</xdr:row>
      <xdr:rowOff>212725</xdr:rowOff>
    </xdr:from>
    <xdr:to>
      <xdr:col>0</xdr:col>
      <xdr:colOff>5740811</xdr:colOff>
      <xdr:row>58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E24E8472-311F-488F-BE2F-1686E41D691B}"/>
            </a:ext>
          </a:extLst>
        </xdr:cNvPr>
        <xdr:cNvSpPr>
          <a:spLocks noChangeShapeType="1"/>
        </xdr:cNvSpPr>
      </xdr:nvSpPr>
      <xdr:spPr bwMode="auto">
        <a:xfrm>
          <a:off x="3220811" y="12938125"/>
          <a:ext cx="2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3187700</xdr:colOff>
      <xdr:row>59</xdr:row>
      <xdr:rowOff>0</xdr:rowOff>
    </xdr:from>
    <xdr:to>
      <xdr:col>4</xdr:col>
      <xdr:colOff>390600</xdr:colOff>
      <xdr:row>59</xdr:row>
      <xdr:rowOff>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AF10EB5E-80B3-4114-930B-0520E1022155}"/>
            </a:ext>
          </a:extLst>
        </xdr:cNvPr>
        <xdr:cNvSpPr>
          <a:spLocks noChangeShapeType="1"/>
        </xdr:cNvSpPr>
      </xdr:nvSpPr>
      <xdr:spPr bwMode="auto">
        <a:xfrm>
          <a:off x="3187700" y="12941300"/>
          <a:ext cx="268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093A03-64B6-4500-B17A-223E20C9B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6467"/>
        </a:xfrm>
        <a:prstGeom prst="rect">
          <a:avLst/>
        </a:prstGeom>
      </xdr:spPr>
    </xdr:pic>
    <xdr:clientData/>
  </xdr:twoCellAnchor>
  <xdr:twoCellAnchor>
    <xdr:from>
      <xdr:col>4</xdr:col>
      <xdr:colOff>558801</xdr:colOff>
      <xdr:row>60</xdr:row>
      <xdr:rowOff>165100</xdr:rowOff>
    </xdr:from>
    <xdr:to>
      <xdr:col>8</xdr:col>
      <xdr:colOff>50801</xdr:colOff>
      <xdr:row>60</xdr:row>
      <xdr:rowOff>165100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F26EAE6B-9BE2-4D3E-9E57-7A36C5C8D1B7}"/>
            </a:ext>
          </a:extLst>
        </xdr:cNvPr>
        <xdr:cNvSpPr>
          <a:spLocks noChangeShapeType="1"/>
        </xdr:cNvSpPr>
      </xdr:nvSpPr>
      <xdr:spPr bwMode="auto">
        <a:xfrm>
          <a:off x="5765801" y="13004800"/>
          <a:ext cx="302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60</xdr:row>
      <xdr:rowOff>212725</xdr:rowOff>
    </xdr:from>
    <xdr:to>
      <xdr:col>0</xdr:col>
      <xdr:colOff>5740811</xdr:colOff>
      <xdr:row>60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8EAC397A-1608-4335-B3A2-7D2A368DA6AA}"/>
            </a:ext>
          </a:extLst>
        </xdr:cNvPr>
        <xdr:cNvSpPr>
          <a:spLocks noChangeShapeType="1"/>
        </xdr:cNvSpPr>
      </xdr:nvSpPr>
      <xdr:spPr bwMode="auto">
        <a:xfrm>
          <a:off x="3182711" y="1300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2844800</xdr:colOff>
      <xdr:row>60</xdr:row>
      <xdr:rowOff>165100</xdr:rowOff>
    </xdr:from>
    <xdr:to>
      <xdr:col>4</xdr:col>
      <xdr:colOff>200100</xdr:colOff>
      <xdr:row>60</xdr:row>
      <xdr:rowOff>165100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C5C48368-C5D8-4D34-9B36-A08012A97536}"/>
            </a:ext>
          </a:extLst>
        </xdr:cNvPr>
        <xdr:cNvSpPr>
          <a:spLocks noChangeShapeType="1"/>
        </xdr:cNvSpPr>
      </xdr:nvSpPr>
      <xdr:spPr bwMode="auto">
        <a:xfrm>
          <a:off x="2844800" y="13004800"/>
          <a:ext cx="25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3\08%20EFC%20BANAGRICOLA%20Agosto2023.xlsx" TargetMode="External"/><Relationship Id="rId1" Type="http://schemas.openxmlformats.org/officeDocument/2006/relationships/externalLinkPath" Target="file:///Z:\GC\01CicloContable\05InfyRevelacLocalP-CasaMatrizy20-F\03EFindividuales\06Banagricola\2023\08%20EFC%20BANAGRICOLA%20Agost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AGOSTO 2023 Y 2022.</v>
          </cell>
        </row>
        <row r="16">
          <cell r="B16" t="str">
            <v xml:space="preserve">DEL 01 DE ENERO AL 31 DE AGOSTO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E847-2B92-42B3-9295-DD9D2A18399D}">
  <sheetPr>
    <pageSetUpPr fitToPage="1"/>
  </sheetPr>
  <dimension ref="A1:U88"/>
  <sheetViews>
    <sheetView topLeftCell="A54" zoomScale="75" zoomScaleNormal="75" workbookViewId="0">
      <selection activeCell="F67" sqref="F67"/>
    </sheetView>
  </sheetViews>
  <sheetFormatPr baseColWidth="10" defaultColWidth="11.453125" defaultRowHeight="15.5" x14ac:dyDescent="0.35"/>
  <cols>
    <col min="1" max="1" width="49.1796875" style="3" customWidth="1"/>
    <col min="2" max="2" width="16.7265625" style="2" customWidth="1"/>
    <col min="3" max="3" width="3.81640625" style="3" customWidth="1"/>
    <col min="4" max="4" width="8.81640625" style="4" customWidth="1"/>
    <col min="5" max="5" width="20.54296875" style="3" bestFit="1" customWidth="1"/>
    <col min="6" max="6" width="6.81640625" style="3" customWidth="1"/>
    <col min="7" max="7" width="20.54296875" style="3" bestFit="1" customWidth="1"/>
    <col min="8" max="8" width="9.453125" style="3" customWidth="1"/>
    <col min="9" max="9" width="9.26953125" style="3" customWidth="1"/>
    <col min="10" max="10" width="2.1796875" style="3" customWidth="1"/>
    <col min="11" max="11" width="11.453125" style="7"/>
    <col min="12" max="13" width="14.81640625" style="7" bestFit="1" customWidth="1"/>
    <col min="14" max="16" width="11.453125" style="7"/>
    <col min="17" max="17" width="14.81640625" style="7" bestFit="1" customWidth="1"/>
    <col min="18" max="18" width="11.453125" style="7"/>
    <col min="19" max="19" width="14.81640625" style="7" bestFit="1" customWidth="1"/>
    <col min="20" max="16384" width="11.453125" style="7"/>
  </cols>
  <sheetData>
    <row r="1" spans="1:21" ht="39.75" customHeight="1" x14ac:dyDescent="0.4">
      <c r="A1" s="1"/>
      <c r="E1" s="5"/>
      <c r="G1" s="5"/>
      <c r="H1" s="6"/>
    </row>
    <row r="2" spans="1:21" s="14" customFormat="1" ht="30" customHeight="1" x14ac:dyDescent="0.5">
      <c r="A2" s="8" t="s">
        <v>0</v>
      </c>
      <c r="B2" s="9"/>
      <c r="C2" s="10"/>
      <c r="D2" s="11"/>
      <c r="E2" s="12"/>
      <c r="F2" s="10"/>
      <c r="G2" s="12"/>
      <c r="H2" s="13"/>
      <c r="I2" s="13"/>
      <c r="L2" s="15"/>
    </row>
    <row r="3" spans="1:21" ht="25" customHeight="1" x14ac:dyDescent="0.4">
      <c r="A3" s="16" t="s">
        <v>1</v>
      </c>
      <c r="B3" s="17"/>
      <c r="C3" s="18"/>
      <c r="D3" s="19"/>
      <c r="E3" s="20"/>
      <c r="F3" s="18"/>
      <c r="G3" s="20"/>
    </row>
    <row r="4" spans="1:21" ht="18" x14ac:dyDescent="0.4">
      <c r="A4" s="16" t="str">
        <f>+'[19](1)FECHAS'!B14</f>
        <v>AL 31 DE AGOSTO 2023 Y 2022.</v>
      </c>
      <c r="B4" s="17"/>
      <c r="C4" s="18"/>
      <c r="D4" s="19"/>
      <c r="E4" s="18"/>
      <c r="F4" s="18"/>
      <c r="G4" s="18"/>
      <c r="J4" s="21"/>
    </row>
    <row r="5" spans="1:21" ht="18" x14ac:dyDescent="0.4">
      <c r="A5" s="16" t="s">
        <v>2</v>
      </c>
      <c r="B5" s="17"/>
      <c r="C5" s="18"/>
      <c r="D5" s="19"/>
      <c r="E5" s="18"/>
      <c r="F5" s="18"/>
      <c r="G5" s="18"/>
    </row>
    <row r="6" spans="1:21" ht="18" x14ac:dyDescent="0.4">
      <c r="A6" s="16"/>
      <c r="B6" s="17"/>
      <c r="C6" s="18"/>
      <c r="D6" s="19"/>
      <c r="E6" s="18"/>
      <c r="F6" s="18"/>
      <c r="G6" s="18"/>
      <c r="I6" s="7"/>
      <c r="J6" s="7"/>
    </row>
    <row r="7" spans="1:21" ht="20" x14ac:dyDescent="0.4">
      <c r="A7" s="18"/>
      <c r="B7" s="17"/>
      <c r="C7" s="18"/>
      <c r="D7" s="19"/>
      <c r="E7" s="23">
        <v>2023</v>
      </c>
      <c r="F7" s="18"/>
      <c r="G7" s="23">
        <v>2022</v>
      </c>
      <c r="H7" s="24"/>
      <c r="I7" s="25"/>
      <c r="J7" s="26"/>
    </row>
    <row r="8" spans="1:21" ht="18" x14ac:dyDescent="0.4">
      <c r="A8" s="27" t="s">
        <v>3</v>
      </c>
      <c r="B8" s="17"/>
      <c r="C8" s="18"/>
      <c r="D8" s="19"/>
      <c r="E8" s="28"/>
      <c r="F8" s="18"/>
      <c r="G8" s="28"/>
      <c r="H8" s="29"/>
      <c r="I8" s="30"/>
      <c r="J8" s="7"/>
    </row>
    <row r="9" spans="1:21" ht="18" x14ac:dyDescent="0.4">
      <c r="A9" s="27" t="s">
        <v>4</v>
      </c>
      <c r="B9" s="17"/>
      <c r="C9" s="18"/>
      <c r="D9" s="19"/>
      <c r="E9" s="28"/>
      <c r="F9" s="18"/>
      <c r="G9" s="28"/>
      <c r="H9" s="29"/>
      <c r="I9" s="30"/>
      <c r="J9" s="7"/>
    </row>
    <row r="10" spans="1:21" ht="18" x14ac:dyDescent="0.4">
      <c r="A10" s="32" t="s">
        <v>5</v>
      </c>
      <c r="B10" s="17"/>
      <c r="C10" s="28"/>
      <c r="D10" s="19"/>
      <c r="E10" s="33">
        <v>916804.3</v>
      </c>
      <c r="F10" s="18"/>
      <c r="G10" s="33">
        <v>932700.8</v>
      </c>
      <c r="H10" s="34"/>
      <c r="I10" s="30"/>
      <c r="J10" s="7"/>
      <c r="K10" s="31"/>
      <c r="Q10" s="35"/>
      <c r="R10" s="35"/>
      <c r="S10" s="35"/>
      <c r="T10" s="36"/>
      <c r="U10" s="36"/>
    </row>
    <row r="11" spans="1:21" ht="18" x14ac:dyDescent="0.4">
      <c r="A11" s="32" t="s">
        <v>6</v>
      </c>
      <c r="B11" s="17"/>
      <c r="C11" s="28"/>
      <c r="D11" s="37"/>
      <c r="E11" s="38">
        <v>1960.7</v>
      </c>
      <c r="F11" s="18"/>
      <c r="G11" s="38">
        <v>3652</v>
      </c>
      <c r="H11" s="34"/>
      <c r="I11" s="30"/>
      <c r="J11" s="7"/>
      <c r="K11" s="31"/>
      <c r="Q11" s="35"/>
      <c r="R11" s="35"/>
      <c r="S11" s="35"/>
      <c r="T11" s="36"/>
      <c r="U11" s="36"/>
    </row>
    <row r="12" spans="1:21" ht="18" x14ac:dyDescent="0.4">
      <c r="A12" s="32" t="s">
        <v>7</v>
      </c>
      <c r="B12" s="17"/>
      <c r="C12" s="28"/>
      <c r="D12" s="19"/>
      <c r="E12" s="28">
        <v>793221.9</v>
      </c>
      <c r="F12" s="18"/>
      <c r="G12" s="28">
        <v>639725.4</v>
      </c>
      <c r="H12" s="34"/>
      <c r="I12" s="30"/>
      <c r="J12" s="7"/>
      <c r="K12" s="31"/>
      <c r="Q12" s="35"/>
      <c r="R12" s="35"/>
      <c r="S12" s="35"/>
      <c r="T12" s="36"/>
      <c r="U12" s="36"/>
    </row>
    <row r="13" spans="1:21" ht="18" x14ac:dyDescent="0.4">
      <c r="A13" s="32" t="s">
        <v>8</v>
      </c>
      <c r="B13" s="17"/>
      <c r="C13" s="28"/>
      <c r="D13" s="19"/>
      <c r="E13" s="39">
        <v>3845330.7</v>
      </c>
      <c r="F13" s="18"/>
      <c r="G13" s="39">
        <v>3817713.6</v>
      </c>
      <c r="H13" s="34"/>
      <c r="I13" s="30"/>
      <c r="J13" s="7"/>
      <c r="K13" s="31"/>
      <c r="Q13" s="35"/>
      <c r="R13" s="35"/>
      <c r="S13" s="35"/>
      <c r="T13" s="36"/>
      <c r="U13" s="36"/>
    </row>
    <row r="14" spans="1:21" ht="18" x14ac:dyDescent="0.4">
      <c r="A14" s="40"/>
      <c r="B14" s="17"/>
      <c r="C14" s="28"/>
      <c r="D14" s="19"/>
      <c r="E14" s="28">
        <v>5557317.5999999996</v>
      </c>
      <c r="F14" s="18"/>
      <c r="G14" s="28">
        <v>5393791.8000000007</v>
      </c>
      <c r="H14" s="34"/>
      <c r="I14" s="30"/>
      <c r="J14" s="7"/>
      <c r="K14" s="31"/>
      <c r="Q14" s="35"/>
      <c r="R14" s="35"/>
      <c r="S14" s="35"/>
      <c r="T14" s="36"/>
      <c r="U14" s="36"/>
    </row>
    <row r="15" spans="1:21" ht="18" x14ac:dyDescent="0.4">
      <c r="A15" s="27" t="s">
        <v>9</v>
      </c>
      <c r="B15" s="17"/>
      <c r="C15" s="28"/>
      <c r="D15" s="19"/>
      <c r="E15" s="28"/>
      <c r="F15" s="18"/>
      <c r="G15" s="28"/>
      <c r="H15" s="34"/>
      <c r="I15" s="30"/>
      <c r="J15" s="7"/>
      <c r="K15" s="31"/>
      <c r="Q15" s="35"/>
      <c r="R15" s="35"/>
      <c r="S15" s="35"/>
      <c r="T15" s="36"/>
      <c r="U15" s="36"/>
    </row>
    <row r="16" spans="1:21" ht="18" x14ac:dyDescent="0.4">
      <c r="A16" s="32" t="s">
        <v>10</v>
      </c>
      <c r="B16" s="17"/>
      <c r="C16" s="28"/>
      <c r="D16" s="19"/>
      <c r="E16" s="28">
        <v>1566.2</v>
      </c>
      <c r="F16" s="18"/>
      <c r="G16" s="28">
        <v>2150.1</v>
      </c>
      <c r="H16" s="34"/>
      <c r="I16" s="30"/>
      <c r="J16" s="7"/>
      <c r="K16" s="31"/>
      <c r="Q16" s="35"/>
      <c r="R16" s="35"/>
      <c r="S16" s="35"/>
      <c r="T16" s="36"/>
      <c r="U16" s="36"/>
    </row>
    <row r="17" spans="1:21" ht="18" x14ac:dyDescent="0.4">
      <c r="A17" s="32" t="s">
        <v>11</v>
      </c>
      <c r="B17" s="17"/>
      <c r="C17" s="28"/>
      <c r="D17" s="19"/>
      <c r="E17" s="28">
        <v>6258.9</v>
      </c>
      <c r="F17" s="18"/>
      <c r="G17" s="28">
        <v>5789.2</v>
      </c>
      <c r="H17" s="34"/>
      <c r="I17" s="30"/>
      <c r="J17" s="7"/>
      <c r="K17" s="31"/>
      <c r="Q17" s="35"/>
      <c r="R17" s="35"/>
      <c r="S17" s="35"/>
      <c r="T17" s="36"/>
      <c r="U17" s="36"/>
    </row>
    <row r="18" spans="1:21" ht="18" x14ac:dyDescent="0.4">
      <c r="A18" s="32" t="s">
        <v>12</v>
      </c>
      <c r="B18" s="17"/>
      <c r="C18" s="28"/>
      <c r="D18" s="19"/>
      <c r="E18" s="39">
        <v>98016.9</v>
      </c>
      <c r="F18" s="18"/>
      <c r="G18" s="39">
        <v>86107.199999999997</v>
      </c>
      <c r="H18" s="34"/>
      <c r="I18" s="30"/>
      <c r="J18" s="7"/>
      <c r="K18" s="31"/>
      <c r="Q18" s="35"/>
      <c r="R18" s="35"/>
      <c r="S18" s="35"/>
      <c r="T18" s="36"/>
      <c r="U18" s="36"/>
    </row>
    <row r="19" spans="1:21" ht="18" x14ac:dyDescent="0.4">
      <c r="A19" s="40"/>
      <c r="B19" s="17"/>
      <c r="C19" s="28"/>
      <c r="D19" s="19"/>
      <c r="E19" s="28">
        <v>105842</v>
      </c>
      <c r="F19" s="18"/>
      <c r="G19" s="28">
        <v>94046.5</v>
      </c>
      <c r="H19" s="34"/>
      <c r="I19" s="30"/>
      <c r="J19" s="7"/>
      <c r="K19" s="31"/>
      <c r="Q19" s="35"/>
      <c r="R19" s="35"/>
      <c r="S19" s="35"/>
      <c r="T19" s="36"/>
      <c r="U19" s="36"/>
    </row>
    <row r="20" spans="1:21" ht="18" x14ac:dyDescent="0.4">
      <c r="A20" s="27" t="s">
        <v>13</v>
      </c>
      <c r="B20" s="17"/>
      <c r="C20" s="28"/>
      <c r="D20" s="19"/>
      <c r="E20" s="28"/>
      <c r="F20" s="18"/>
      <c r="G20" s="28"/>
      <c r="H20" s="34"/>
      <c r="I20" s="30"/>
      <c r="J20" s="7"/>
      <c r="K20" s="31"/>
      <c r="Q20" s="35"/>
      <c r="R20" s="35"/>
      <c r="S20" s="35"/>
      <c r="T20" s="36"/>
      <c r="U20" s="36"/>
    </row>
    <row r="21" spans="1:21" ht="18" x14ac:dyDescent="0.4">
      <c r="A21" s="32" t="s">
        <v>14</v>
      </c>
      <c r="B21" s="17"/>
      <c r="C21" s="28"/>
      <c r="D21" s="19"/>
      <c r="E21" s="39">
        <v>81251.399999999994</v>
      </c>
      <c r="F21" s="18"/>
      <c r="G21" s="39">
        <v>84207.4</v>
      </c>
      <c r="H21" s="34"/>
      <c r="I21" s="30"/>
      <c r="J21" s="7"/>
      <c r="K21" s="31"/>
      <c r="Q21" s="35"/>
      <c r="R21" s="35"/>
      <c r="S21" s="35"/>
      <c r="T21" s="36"/>
      <c r="U21" s="36"/>
    </row>
    <row r="22" spans="1:21" ht="18" hidden="1" x14ac:dyDescent="0.4">
      <c r="A22" s="32" t="s">
        <v>15</v>
      </c>
      <c r="B22" s="17"/>
      <c r="C22" s="28"/>
      <c r="D22" s="19"/>
      <c r="E22" s="41">
        <v>0</v>
      </c>
      <c r="F22" s="18"/>
      <c r="G22" s="41">
        <v>0</v>
      </c>
      <c r="H22" s="34"/>
      <c r="I22" s="30"/>
      <c r="J22" s="7"/>
      <c r="K22" s="31"/>
      <c r="Q22" s="35"/>
      <c r="R22" s="35"/>
      <c r="S22" s="35"/>
      <c r="T22" s="36"/>
      <c r="U22" s="36"/>
    </row>
    <row r="23" spans="1:21" ht="17.25" hidden="1" customHeight="1" x14ac:dyDescent="0.4">
      <c r="A23" s="40"/>
      <c r="B23" s="17"/>
      <c r="C23" s="28"/>
      <c r="D23" s="19"/>
      <c r="E23" s="39"/>
      <c r="F23" s="18"/>
      <c r="G23" s="39"/>
      <c r="H23" s="29"/>
      <c r="I23" s="30"/>
      <c r="J23" s="7"/>
      <c r="K23" s="31"/>
      <c r="Q23" s="35"/>
      <c r="R23" s="35"/>
      <c r="S23" s="35"/>
      <c r="T23" s="36"/>
      <c r="U23" s="36"/>
    </row>
    <row r="24" spans="1:21" ht="32.25" customHeight="1" thickBot="1" x14ac:dyDescent="0.45">
      <c r="A24" s="37" t="s">
        <v>16</v>
      </c>
      <c r="B24" s="17"/>
      <c r="C24" s="28"/>
      <c r="D24" s="19"/>
      <c r="E24" s="42">
        <v>5744411</v>
      </c>
      <c r="F24" s="43"/>
      <c r="G24" s="42">
        <v>5572045.7000000011</v>
      </c>
      <c r="H24" s="29"/>
      <c r="I24" s="30"/>
      <c r="J24" s="7"/>
      <c r="K24" s="31"/>
      <c r="L24" s="44"/>
      <c r="M24" s="36"/>
      <c r="Q24" s="35"/>
      <c r="R24" s="35"/>
      <c r="S24" s="35"/>
      <c r="T24" s="36"/>
      <c r="U24" s="36"/>
    </row>
    <row r="25" spans="1:21" ht="18.5" thickTop="1" x14ac:dyDescent="0.4">
      <c r="A25" s="18"/>
      <c r="B25" s="17"/>
      <c r="C25" s="28"/>
      <c r="D25" s="19"/>
      <c r="E25" s="28"/>
      <c r="F25" s="18"/>
      <c r="G25" s="28"/>
      <c r="H25" s="29"/>
      <c r="I25" s="30"/>
      <c r="J25" s="7"/>
      <c r="K25" s="31"/>
      <c r="Q25" s="35"/>
      <c r="R25" s="35"/>
      <c r="S25" s="35"/>
      <c r="T25" s="36"/>
      <c r="U25" s="36"/>
    </row>
    <row r="26" spans="1:21" ht="18" x14ac:dyDescent="0.4">
      <c r="A26" s="37" t="s">
        <v>17</v>
      </c>
      <c r="B26" s="17"/>
      <c r="C26" s="28"/>
      <c r="D26" s="19"/>
      <c r="E26" s="28"/>
      <c r="F26" s="18"/>
      <c r="G26" s="28"/>
      <c r="H26" s="29"/>
      <c r="I26" s="30"/>
      <c r="J26" s="7"/>
      <c r="K26" s="31"/>
      <c r="Q26" s="35"/>
      <c r="R26" s="35"/>
      <c r="S26" s="35"/>
      <c r="T26" s="36"/>
      <c r="U26" s="36"/>
    </row>
    <row r="27" spans="1:21" ht="18" x14ac:dyDescent="0.4">
      <c r="A27" s="18"/>
      <c r="B27" s="17"/>
      <c r="C27" s="28"/>
      <c r="D27" s="19"/>
      <c r="E27" s="28"/>
      <c r="F27" s="18"/>
      <c r="G27" s="28"/>
      <c r="H27" s="29"/>
      <c r="I27" s="30"/>
      <c r="J27" s="7"/>
      <c r="K27" s="31"/>
      <c r="Q27" s="35"/>
      <c r="R27" s="35"/>
      <c r="S27" s="35"/>
      <c r="T27" s="36"/>
      <c r="U27" s="36"/>
    </row>
    <row r="28" spans="1:21" ht="18" x14ac:dyDescent="0.4">
      <c r="A28" s="37" t="s">
        <v>18</v>
      </c>
      <c r="B28" s="17"/>
      <c r="C28" s="28"/>
      <c r="D28" s="19"/>
      <c r="E28" s="28"/>
      <c r="F28" s="18"/>
      <c r="G28" s="28"/>
      <c r="H28" s="29"/>
      <c r="I28" s="30"/>
      <c r="J28" s="7"/>
      <c r="K28" s="31"/>
      <c r="Q28" s="35"/>
      <c r="R28" s="35"/>
      <c r="S28" s="35"/>
      <c r="T28" s="36"/>
      <c r="U28" s="36"/>
    </row>
    <row r="29" spans="1:21" ht="18" x14ac:dyDescent="0.4">
      <c r="A29" s="45" t="s">
        <v>19</v>
      </c>
      <c r="B29" s="17"/>
      <c r="C29" s="28"/>
      <c r="D29" s="19"/>
      <c r="E29" s="33">
        <v>4192125.5</v>
      </c>
      <c r="F29" s="18"/>
      <c r="G29" s="33">
        <v>4136160.1</v>
      </c>
      <c r="H29" s="29"/>
      <c r="I29" s="30"/>
      <c r="J29" s="7"/>
      <c r="K29" s="31"/>
      <c r="Q29" s="35"/>
      <c r="R29" s="35"/>
      <c r="S29" s="35"/>
      <c r="T29" s="36"/>
      <c r="U29" s="36"/>
    </row>
    <row r="30" spans="1:21" ht="18" x14ac:dyDescent="0.4">
      <c r="A30" s="45" t="s">
        <v>20</v>
      </c>
      <c r="B30" s="17"/>
      <c r="C30" s="28"/>
      <c r="D30" s="19"/>
      <c r="E30" s="28">
        <v>4485.2</v>
      </c>
      <c r="F30" s="18"/>
      <c r="G30" s="28">
        <v>4572.5</v>
      </c>
      <c r="H30" s="29"/>
      <c r="I30" s="30"/>
      <c r="J30" s="7"/>
      <c r="K30" s="31"/>
      <c r="Q30" s="35"/>
      <c r="R30" s="35"/>
      <c r="S30" s="35"/>
      <c r="T30" s="36"/>
      <c r="U30" s="36"/>
    </row>
    <row r="31" spans="1:21" ht="18" x14ac:dyDescent="0.4">
      <c r="A31" s="45" t="s">
        <v>21</v>
      </c>
      <c r="B31" s="17"/>
      <c r="C31" s="28"/>
      <c r="D31" s="19"/>
      <c r="E31" s="28">
        <v>510788.1</v>
      </c>
      <c r="F31" s="18"/>
      <c r="G31" s="28">
        <v>521725.2</v>
      </c>
      <c r="H31" s="29"/>
      <c r="I31" s="30"/>
      <c r="J31" s="7"/>
      <c r="K31" s="31"/>
      <c r="Q31" s="35"/>
      <c r="R31" s="35"/>
      <c r="S31" s="35"/>
      <c r="T31" s="36"/>
      <c r="U31" s="36"/>
    </row>
    <row r="32" spans="1:21" ht="18" hidden="1" x14ac:dyDescent="0.4">
      <c r="A32" s="45" t="s">
        <v>22</v>
      </c>
      <c r="B32" s="17"/>
      <c r="C32" s="28"/>
      <c r="D32" s="19"/>
      <c r="E32" s="38">
        <v>0</v>
      </c>
      <c r="F32" s="18"/>
      <c r="G32" s="38">
        <v>0</v>
      </c>
      <c r="H32" s="29"/>
      <c r="I32" s="30"/>
      <c r="J32" s="7"/>
      <c r="K32" s="31"/>
      <c r="Q32" s="35"/>
      <c r="R32" s="35"/>
      <c r="S32" s="35"/>
      <c r="T32" s="36"/>
      <c r="U32" s="36"/>
    </row>
    <row r="33" spans="1:21" ht="18" hidden="1" x14ac:dyDescent="0.4">
      <c r="A33" s="45" t="s">
        <v>23</v>
      </c>
      <c r="B33" s="17"/>
      <c r="C33" s="28"/>
      <c r="D33" s="19"/>
      <c r="E33" s="38">
        <v>0</v>
      </c>
      <c r="F33" s="18"/>
      <c r="G33" s="38">
        <v>0</v>
      </c>
      <c r="H33" s="29"/>
      <c r="I33" s="30"/>
      <c r="J33" s="7"/>
      <c r="K33" s="31"/>
      <c r="Q33" s="35"/>
      <c r="R33" s="35"/>
      <c r="S33" s="35"/>
      <c r="T33" s="36"/>
      <c r="U33" s="36"/>
    </row>
    <row r="34" spans="1:21" ht="18" x14ac:dyDescent="0.4">
      <c r="A34" s="45" t="s">
        <v>24</v>
      </c>
      <c r="B34" s="17"/>
      <c r="C34" s="28"/>
      <c r="D34" s="19"/>
      <c r="E34" s="28">
        <v>196276.6</v>
      </c>
      <c r="F34" s="18"/>
      <c r="G34" s="28">
        <v>111462.5</v>
      </c>
      <c r="H34" s="29"/>
      <c r="I34" s="30"/>
      <c r="J34" s="7"/>
      <c r="K34" s="31"/>
      <c r="Q34" s="35"/>
      <c r="R34" s="35"/>
      <c r="S34" s="35"/>
      <c r="T34" s="36"/>
      <c r="U34" s="36"/>
    </row>
    <row r="35" spans="1:21" ht="18" x14ac:dyDescent="0.4">
      <c r="A35" s="45" t="s">
        <v>25</v>
      </c>
      <c r="B35" s="17"/>
      <c r="C35" s="28"/>
      <c r="D35" s="19"/>
      <c r="E35" s="28">
        <v>21761</v>
      </c>
      <c r="F35" s="18"/>
      <c r="G35" s="28">
        <v>22441.7</v>
      </c>
      <c r="H35" s="29"/>
      <c r="I35" s="30"/>
      <c r="J35" s="7"/>
      <c r="K35" s="31"/>
      <c r="Q35" s="35"/>
      <c r="R35" s="35"/>
      <c r="S35" s="35"/>
      <c r="T35" s="36"/>
      <c r="U35" s="36"/>
    </row>
    <row r="36" spans="1:21" ht="18" x14ac:dyDescent="0.4">
      <c r="A36" s="40"/>
      <c r="B36" s="17"/>
      <c r="C36" s="28"/>
      <c r="D36" s="19"/>
      <c r="E36" s="46">
        <v>4925436.3999999994</v>
      </c>
      <c r="F36" s="18"/>
      <c r="G36" s="46">
        <v>4796362</v>
      </c>
      <c r="H36" s="29"/>
      <c r="I36" s="30"/>
      <c r="J36" s="7"/>
      <c r="K36" s="31"/>
      <c r="Q36" s="35"/>
      <c r="R36" s="35"/>
      <c r="S36" s="35"/>
      <c r="T36" s="36"/>
      <c r="U36" s="36"/>
    </row>
    <row r="37" spans="1:21" ht="18" x14ac:dyDescent="0.4">
      <c r="A37" s="37" t="s">
        <v>26</v>
      </c>
      <c r="B37" s="17"/>
      <c r="C37" s="28"/>
      <c r="D37" s="19"/>
      <c r="E37" s="28"/>
      <c r="F37" s="18"/>
      <c r="G37" s="28"/>
      <c r="H37" s="29"/>
      <c r="I37" s="30"/>
      <c r="J37" s="7"/>
      <c r="K37" s="31"/>
      <c r="Q37" s="35"/>
      <c r="R37" s="35"/>
      <c r="S37" s="35"/>
      <c r="T37" s="36"/>
      <c r="U37" s="36"/>
    </row>
    <row r="38" spans="1:21" ht="18" x14ac:dyDescent="0.4">
      <c r="A38" s="45" t="s">
        <v>27</v>
      </c>
      <c r="B38" s="17"/>
      <c r="C38" s="28"/>
      <c r="D38" s="19"/>
      <c r="E38" s="28">
        <v>82509.5</v>
      </c>
      <c r="F38" s="18"/>
      <c r="G38" s="28">
        <v>44883.5</v>
      </c>
      <c r="H38" s="29"/>
      <c r="I38" s="30"/>
      <c r="J38" s="7"/>
      <c r="K38" s="31"/>
      <c r="Q38" s="35"/>
      <c r="R38" s="35"/>
      <c r="S38" s="35"/>
      <c r="T38" s="36"/>
      <c r="U38" s="36"/>
    </row>
    <row r="39" spans="1:21" ht="18" x14ac:dyDescent="0.4">
      <c r="A39" s="45" t="s">
        <v>28</v>
      </c>
      <c r="B39" s="17"/>
      <c r="C39" s="28"/>
      <c r="D39" s="19"/>
      <c r="E39" s="28">
        <v>30170.1</v>
      </c>
      <c r="F39" s="18"/>
      <c r="G39" s="28">
        <v>29576.799999999999</v>
      </c>
      <c r="H39" s="29"/>
      <c r="I39" s="30"/>
      <c r="J39" s="7"/>
      <c r="K39" s="31"/>
      <c r="Q39" s="35"/>
      <c r="R39" s="35"/>
      <c r="S39" s="35"/>
      <c r="T39" s="36"/>
      <c r="U39" s="36"/>
    </row>
    <row r="40" spans="1:21" ht="18" x14ac:dyDescent="0.4">
      <c r="A40" s="45" t="s">
        <v>25</v>
      </c>
      <c r="B40" s="17"/>
      <c r="C40" s="28"/>
      <c r="D40" s="19"/>
      <c r="E40" s="28">
        <v>35437.800000000003</v>
      </c>
      <c r="F40" s="18"/>
      <c r="G40" s="28">
        <v>38189.800000000003</v>
      </c>
      <c r="H40" s="29"/>
      <c r="I40" s="30"/>
      <c r="J40" s="7"/>
      <c r="K40" s="31"/>
      <c r="Q40" s="35"/>
      <c r="R40" s="35"/>
      <c r="S40" s="35"/>
      <c r="T40" s="36"/>
      <c r="U40" s="36"/>
    </row>
    <row r="41" spans="1:21" ht="18" x14ac:dyDescent="0.4">
      <c r="A41" s="40"/>
      <c r="B41" s="17"/>
      <c r="C41" s="28"/>
      <c r="D41" s="19"/>
      <c r="E41" s="46">
        <v>148117.40000000002</v>
      </c>
      <c r="F41" s="18"/>
      <c r="G41" s="46">
        <v>112650.1</v>
      </c>
      <c r="H41" s="29"/>
      <c r="I41" s="30"/>
      <c r="J41" s="7"/>
      <c r="K41" s="31"/>
      <c r="Q41" s="35"/>
      <c r="R41" s="35"/>
      <c r="S41" s="35"/>
      <c r="T41" s="36"/>
      <c r="U41" s="36"/>
    </row>
    <row r="42" spans="1:21" ht="18" x14ac:dyDescent="0.4">
      <c r="A42" s="27"/>
      <c r="B42" s="17"/>
      <c r="C42" s="28"/>
      <c r="D42" s="19"/>
      <c r="E42" s="28"/>
      <c r="F42" s="18"/>
      <c r="G42" s="28"/>
      <c r="H42" s="29"/>
      <c r="I42" s="30"/>
      <c r="J42" s="7"/>
      <c r="K42" s="31"/>
      <c r="Q42" s="35"/>
      <c r="R42" s="35"/>
      <c r="S42" s="35"/>
      <c r="T42" s="36"/>
      <c r="U42" s="36"/>
    </row>
    <row r="43" spans="1:21" ht="18" x14ac:dyDescent="0.4">
      <c r="A43" s="27" t="s">
        <v>29</v>
      </c>
      <c r="B43" s="17"/>
      <c r="C43" s="28"/>
      <c r="D43" s="19"/>
      <c r="E43" s="46">
        <v>71572.800000000003</v>
      </c>
      <c r="F43" s="18"/>
      <c r="G43" s="46">
        <v>71078.600000000006</v>
      </c>
      <c r="H43" s="29"/>
      <c r="I43" s="30"/>
      <c r="J43" s="7"/>
      <c r="K43" s="31"/>
      <c r="Q43" s="35"/>
      <c r="R43" s="35"/>
      <c r="S43" s="35"/>
      <c r="T43" s="36"/>
      <c r="U43" s="36"/>
    </row>
    <row r="44" spans="1:21" ht="18" x14ac:dyDescent="0.4">
      <c r="A44" s="27"/>
      <c r="B44" s="17"/>
      <c r="C44" s="28"/>
      <c r="D44" s="19"/>
      <c r="E44" s="28"/>
      <c r="F44" s="18"/>
      <c r="G44" s="28"/>
      <c r="H44" s="29"/>
      <c r="I44" s="30"/>
      <c r="J44" s="7"/>
      <c r="K44" s="31"/>
      <c r="Q44" s="35"/>
      <c r="R44" s="35"/>
      <c r="S44" s="35"/>
      <c r="T44" s="36"/>
      <c r="U44" s="36"/>
    </row>
    <row r="45" spans="1:21" ht="18" x14ac:dyDescent="0.4">
      <c r="A45" s="45" t="s">
        <v>30</v>
      </c>
      <c r="B45" s="17"/>
      <c r="C45" s="28"/>
      <c r="D45" s="19"/>
      <c r="E45" s="39">
        <v>5145126.5999999996</v>
      </c>
      <c r="F45" s="43"/>
      <c r="G45" s="39">
        <v>4980090.6999999993</v>
      </c>
      <c r="H45" s="29"/>
      <c r="I45" s="30"/>
      <c r="J45" s="7"/>
      <c r="K45" s="31"/>
      <c r="Q45" s="35"/>
      <c r="R45" s="35"/>
      <c r="S45" s="35"/>
      <c r="T45" s="36"/>
      <c r="U45" s="36"/>
    </row>
    <row r="46" spans="1:21" ht="18" x14ac:dyDescent="0.4">
      <c r="A46" s="40"/>
      <c r="B46" s="17"/>
      <c r="C46" s="28"/>
      <c r="D46" s="19"/>
      <c r="E46" s="28"/>
      <c r="F46" s="18"/>
      <c r="G46" s="28"/>
      <c r="H46" s="29"/>
      <c r="I46" s="30"/>
      <c r="J46" s="7"/>
      <c r="K46" s="31"/>
      <c r="Q46" s="35"/>
      <c r="R46" s="35"/>
      <c r="S46" s="35"/>
      <c r="T46" s="36"/>
      <c r="U46" s="36"/>
    </row>
    <row r="47" spans="1:21" ht="18" x14ac:dyDescent="0.4">
      <c r="A47" s="45" t="s">
        <v>31</v>
      </c>
      <c r="B47" s="17"/>
      <c r="C47" s="28"/>
      <c r="D47" s="19"/>
      <c r="E47" s="39">
        <v>20.100000000000001</v>
      </c>
      <c r="F47" s="18"/>
      <c r="G47" s="39">
        <v>19.8</v>
      </c>
      <c r="H47" s="29"/>
      <c r="I47" s="30"/>
      <c r="J47" s="7"/>
      <c r="K47" s="31"/>
      <c r="Q47" s="35"/>
      <c r="R47" s="35"/>
      <c r="S47" s="35"/>
      <c r="T47" s="36"/>
      <c r="U47" s="36"/>
    </row>
    <row r="48" spans="1:21" ht="18" x14ac:dyDescent="0.4">
      <c r="A48" s="40"/>
      <c r="B48" s="17"/>
      <c r="C48" s="28"/>
      <c r="D48" s="19"/>
      <c r="E48" s="28"/>
      <c r="F48" s="18"/>
      <c r="G48" s="28"/>
      <c r="H48" s="29"/>
      <c r="I48" s="30"/>
      <c r="J48" s="7"/>
      <c r="K48" s="31"/>
      <c r="Q48" s="35"/>
      <c r="R48" s="35"/>
      <c r="S48" s="35"/>
      <c r="T48" s="36"/>
      <c r="U48" s="36"/>
    </row>
    <row r="49" spans="1:21" ht="18" x14ac:dyDescent="0.4">
      <c r="A49" s="37" t="s">
        <v>32</v>
      </c>
      <c r="B49" s="17"/>
      <c r="C49" s="28"/>
      <c r="D49" s="19"/>
      <c r="E49" s="28"/>
      <c r="F49" s="18"/>
      <c r="G49" s="28"/>
      <c r="H49" s="29"/>
      <c r="I49" s="30"/>
      <c r="J49" s="7"/>
      <c r="K49" s="31"/>
      <c r="Q49" s="35"/>
      <c r="R49" s="35"/>
      <c r="S49" s="35"/>
      <c r="T49" s="36"/>
      <c r="U49" s="36"/>
    </row>
    <row r="50" spans="1:21" ht="18" x14ac:dyDescent="0.4">
      <c r="A50" s="45" t="s">
        <v>33</v>
      </c>
      <c r="B50" s="17"/>
      <c r="C50" s="28"/>
      <c r="D50" s="19"/>
      <c r="E50" s="28">
        <v>297500</v>
      </c>
      <c r="F50" s="18"/>
      <c r="G50" s="28">
        <v>297500</v>
      </c>
      <c r="H50" s="29"/>
      <c r="I50" s="30"/>
      <c r="J50" s="30"/>
      <c r="K50" s="31"/>
      <c r="Q50" s="35"/>
      <c r="R50" s="35"/>
      <c r="S50" s="35"/>
      <c r="T50" s="36"/>
      <c r="U50" s="36"/>
    </row>
    <row r="51" spans="1:21" ht="18" hidden="1" x14ac:dyDescent="0.4">
      <c r="A51" s="45" t="s">
        <v>34</v>
      </c>
      <c r="B51" s="17"/>
      <c r="C51" s="28"/>
      <c r="D51" s="19"/>
      <c r="E51" s="38">
        <v>0</v>
      </c>
      <c r="F51" s="18"/>
      <c r="G51" s="38">
        <v>0</v>
      </c>
      <c r="H51" s="29"/>
      <c r="I51" s="30"/>
      <c r="J51" s="47"/>
      <c r="K51" s="31"/>
      <c r="Q51" s="35"/>
      <c r="R51" s="35"/>
      <c r="S51" s="35"/>
      <c r="T51" s="36"/>
      <c r="U51" s="36"/>
    </row>
    <row r="52" spans="1:21" ht="18" hidden="1" x14ac:dyDescent="0.4">
      <c r="A52" s="32" t="s">
        <v>35</v>
      </c>
      <c r="B52" s="17"/>
      <c r="C52" s="28"/>
      <c r="D52" s="19"/>
      <c r="E52" s="28"/>
      <c r="F52" s="18"/>
      <c r="G52" s="28"/>
      <c r="H52" s="29"/>
      <c r="I52" s="30"/>
      <c r="J52" s="30"/>
      <c r="K52" s="31"/>
      <c r="Q52" s="35"/>
      <c r="R52" s="35"/>
      <c r="S52" s="35"/>
      <c r="T52" s="36"/>
      <c r="U52" s="36"/>
    </row>
    <row r="53" spans="1:21" ht="18" x14ac:dyDescent="0.4">
      <c r="A53" s="32" t="s">
        <v>36</v>
      </c>
      <c r="B53" s="17"/>
      <c r="C53" s="28"/>
      <c r="D53" s="19"/>
      <c r="E53" s="28">
        <v>301764.5</v>
      </c>
      <c r="F53" s="18"/>
      <c r="G53" s="28">
        <v>294435.20000000001</v>
      </c>
      <c r="H53" s="29"/>
      <c r="I53" s="30"/>
      <c r="J53" s="30"/>
      <c r="K53" s="31"/>
      <c r="Q53" s="35"/>
      <c r="R53" s="35"/>
      <c r="S53" s="35"/>
      <c r="T53" s="36"/>
      <c r="U53" s="36"/>
    </row>
    <row r="54" spans="1:21" ht="4.5" customHeight="1" x14ac:dyDescent="0.4">
      <c r="A54" s="45"/>
      <c r="B54" s="17"/>
      <c r="C54" s="28"/>
      <c r="D54" s="19"/>
      <c r="E54" s="39"/>
      <c r="F54" s="18"/>
      <c r="G54" s="39"/>
      <c r="H54" s="29"/>
      <c r="I54" s="30"/>
      <c r="J54" s="30"/>
      <c r="K54" s="31"/>
      <c r="Q54" s="35"/>
      <c r="R54" s="35"/>
      <c r="S54" s="35"/>
      <c r="T54" s="36"/>
      <c r="U54" s="36"/>
    </row>
    <row r="55" spans="1:21" ht="18" x14ac:dyDescent="0.4">
      <c r="A55" s="45" t="s">
        <v>37</v>
      </c>
      <c r="B55" s="17"/>
      <c r="C55" s="28"/>
      <c r="D55" s="19"/>
      <c r="E55" s="39">
        <v>599264.5</v>
      </c>
      <c r="F55" s="18"/>
      <c r="G55" s="39">
        <v>591935.19999999995</v>
      </c>
      <c r="H55" s="29"/>
      <c r="I55" s="30"/>
      <c r="J55" s="7"/>
      <c r="K55" s="31"/>
      <c r="Q55" s="35"/>
      <c r="R55" s="35"/>
      <c r="S55" s="35"/>
      <c r="T55" s="36"/>
      <c r="U55" s="36"/>
    </row>
    <row r="56" spans="1:21" ht="30" customHeight="1" thickBot="1" x14ac:dyDescent="0.45">
      <c r="A56" s="27" t="s">
        <v>38</v>
      </c>
      <c r="B56" s="17"/>
      <c r="C56" s="28"/>
      <c r="D56" s="19"/>
      <c r="E56" s="42">
        <v>5744411.1999999993</v>
      </c>
      <c r="F56" s="28"/>
      <c r="G56" s="42">
        <v>5572045.6999999993</v>
      </c>
      <c r="H56" s="29"/>
      <c r="I56" s="30"/>
      <c r="J56" s="7"/>
      <c r="K56" s="31"/>
      <c r="M56" s="44"/>
      <c r="N56" s="47"/>
      <c r="Q56" s="35"/>
      <c r="R56" s="35"/>
      <c r="S56" s="35"/>
      <c r="T56" s="36"/>
      <c r="U56" s="36"/>
    </row>
    <row r="57" spans="1:21" ht="17" thickTop="1" x14ac:dyDescent="0.35">
      <c r="A57" s="48"/>
      <c r="B57" s="49"/>
      <c r="C57" s="49"/>
      <c r="D57" s="50"/>
      <c r="E57" s="49"/>
      <c r="F57" s="51"/>
      <c r="G57" s="49"/>
      <c r="H57" s="29"/>
      <c r="I57" s="30"/>
      <c r="J57" s="7"/>
      <c r="K57" s="31"/>
      <c r="Q57" s="52"/>
      <c r="R57" s="52"/>
      <c r="S57" s="52"/>
    </row>
    <row r="58" spans="1:21" x14ac:dyDescent="0.35">
      <c r="A58" s="53"/>
      <c r="B58" s="30"/>
      <c r="C58" s="30"/>
      <c r="E58" s="30"/>
      <c r="F58" s="7"/>
      <c r="G58" s="30"/>
      <c r="I58" s="7"/>
      <c r="J58" s="7"/>
      <c r="K58" s="31"/>
    </row>
    <row r="59" spans="1:21" x14ac:dyDescent="0.35">
      <c r="A59" s="54"/>
      <c r="B59" s="55"/>
      <c r="C59" s="13"/>
      <c r="D59" s="55"/>
      <c r="I59" s="7"/>
      <c r="J59" s="7"/>
      <c r="K59" s="31"/>
    </row>
    <row r="60" spans="1:21" x14ac:dyDescent="0.35">
      <c r="A60" s="56" t="s">
        <v>76</v>
      </c>
      <c r="B60" s="56"/>
      <c r="C60" s="7"/>
      <c r="D60" s="56"/>
      <c r="G60" s="57" t="s">
        <v>39</v>
      </c>
      <c r="I60" s="7"/>
      <c r="J60" s="7"/>
      <c r="K60" s="31"/>
    </row>
    <row r="61" spans="1:21" x14ac:dyDescent="0.35">
      <c r="A61" s="58" t="s">
        <v>77</v>
      </c>
      <c r="B61" s="56"/>
      <c r="C61" s="7"/>
      <c r="D61" s="56"/>
      <c r="F61" s="7"/>
      <c r="G61" s="57" t="s">
        <v>40</v>
      </c>
      <c r="I61" s="7"/>
      <c r="J61" s="7"/>
      <c r="K61" s="31"/>
    </row>
    <row r="62" spans="1:21" x14ac:dyDescent="0.35">
      <c r="A62" s="54"/>
      <c r="B62" s="55"/>
      <c r="C62" s="13"/>
      <c r="D62" s="55"/>
      <c r="I62" s="7"/>
      <c r="J62" s="7"/>
      <c r="K62" s="31"/>
    </row>
    <row r="63" spans="1:21" s="64" customFormat="1" x14ac:dyDescent="0.35">
      <c r="A63" s="59"/>
      <c r="B63" s="60"/>
      <c r="C63" s="60"/>
      <c r="D63" s="60"/>
      <c r="E63" s="60"/>
      <c r="F63" s="60"/>
      <c r="G63" s="60"/>
      <c r="H63" s="60"/>
      <c r="I63" s="61"/>
      <c r="J63" s="62"/>
      <c r="K63" s="31"/>
      <c r="L63" s="63"/>
    </row>
    <row r="64" spans="1:21" s="64" customFormat="1" ht="15.75" customHeight="1" x14ac:dyDescent="0.35">
      <c r="A64" s="59"/>
      <c r="B64" s="60"/>
      <c r="C64" s="60"/>
      <c r="D64" s="60"/>
      <c r="E64" s="60"/>
      <c r="F64" s="60"/>
      <c r="G64" s="60"/>
      <c r="H64" s="60"/>
      <c r="I64" s="61"/>
      <c r="J64" s="62"/>
      <c r="K64" s="31"/>
      <c r="L64" s="63"/>
    </row>
    <row r="65" spans="1:12" s="3" customFormat="1" ht="15.75" customHeight="1" x14ac:dyDescent="0.35">
      <c r="B65" s="29"/>
      <c r="D65" s="4"/>
      <c r="I65" s="47"/>
      <c r="J65" s="47"/>
      <c r="K65" s="31"/>
      <c r="L65" s="7"/>
    </row>
    <row r="66" spans="1:12" s="3" customFormat="1" ht="15.75" customHeight="1" x14ac:dyDescent="0.35">
      <c r="B66" s="29"/>
      <c r="D66" s="4"/>
      <c r="I66" s="47"/>
      <c r="J66" s="47"/>
      <c r="K66" s="31"/>
      <c r="L66" s="7"/>
    </row>
    <row r="67" spans="1:12" s="3" customFormat="1" ht="15.75" customHeight="1" x14ac:dyDescent="0.35">
      <c r="B67" s="29"/>
      <c r="D67" s="4"/>
      <c r="I67" s="47"/>
      <c r="J67" s="47"/>
      <c r="K67" s="31"/>
      <c r="L67" s="7"/>
    </row>
    <row r="68" spans="1:12" s="3" customFormat="1" ht="15.75" customHeight="1" x14ac:dyDescent="0.35">
      <c r="B68" s="29"/>
      <c r="D68" s="4"/>
      <c r="I68" s="65"/>
      <c r="J68" s="65"/>
      <c r="K68" s="31"/>
    </row>
    <row r="69" spans="1:12" s="3" customFormat="1" ht="15.75" customHeight="1" x14ac:dyDescent="0.35">
      <c r="B69" s="29"/>
      <c r="D69" s="4"/>
      <c r="I69" s="65"/>
      <c r="J69" s="65"/>
      <c r="K69" s="31"/>
    </row>
    <row r="70" spans="1:12" s="64" customFormat="1" x14ac:dyDescent="0.35">
      <c r="A70" s="59"/>
      <c r="B70" s="60"/>
      <c r="C70" s="60"/>
      <c r="D70" s="60"/>
      <c r="E70" s="60"/>
      <c r="F70" s="60"/>
      <c r="G70" s="60"/>
      <c r="H70" s="60"/>
      <c r="I70" s="60"/>
      <c r="J70" s="67"/>
      <c r="K70" s="31"/>
    </row>
    <row r="71" spans="1:12" s="64" customFormat="1" ht="15.75" customHeight="1" x14ac:dyDescent="0.35">
      <c r="A71" s="59"/>
      <c r="B71" s="60"/>
      <c r="C71" s="60"/>
      <c r="D71" s="60"/>
      <c r="E71" s="60"/>
      <c r="F71" s="60"/>
      <c r="G71" s="60"/>
      <c r="H71" s="60"/>
      <c r="I71" s="60"/>
      <c r="J71" s="67"/>
      <c r="K71" s="31"/>
    </row>
    <row r="72" spans="1:12" s="3" customFormat="1" ht="15.75" customHeight="1" x14ac:dyDescent="0.35">
      <c r="B72" s="29"/>
      <c r="D72" s="4"/>
      <c r="I72" s="65"/>
      <c r="J72" s="65"/>
      <c r="K72" s="31"/>
    </row>
    <row r="73" spans="1:12" s="3" customFormat="1" ht="15.75" customHeight="1" x14ac:dyDescent="0.35">
      <c r="B73" s="29"/>
      <c r="D73" s="4"/>
      <c r="I73" s="65"/>
      <c r="J73" s="65"/>
      <c r="K73" s="31"/>
    </row>
    <row r="74" spans="1:12" s="3" customFormat="1" ht="15.75" customHeight="1" x14ac:dyDescent="0.35">
      <c r="B74" s="29"/>
      <c r="D74" s="4"/>
      <c r="I74" s="65"/>
      <c r="J74" s="65"/>
    </row>
    <row r="75" spans="1:12" ht="15.75" customHeight="1" x14ac:dyDescent="0.35">
      <c r="A75" s="68"/>
      <c r="B75" s="29"/>
    </row>
    <row r="76" spans="1:12" ht="15.75" customHeight="1" x14ac:dyDescent="0.35">
      <c r="A76" s="68"/>
      <c r="B76" s="29"/>
    </row>
    <row r="77" spans="1:12" s="64" customFormat="1" x14ac:dyDescent="0.35">
      <c r="A77" s="69"/>
      <c r="B77" s="60"/>
      <c r="C77" s="60"/>
      <c r="D77" s="70"/>
      <c r="E77" s="60"/>
      <c r="F77" s="60"/>
      <c r="G77" s="60"/>
      <c r="H77" s="60"/>
      <c r="I77" s="66"/>
      <c r="J77" s="67"/>
    </row>
    <row r="78" spans="1:12" s="64" customFormat="1" ht="15.75" customHeight="1" x14ac:dyDescent="0.35">
      <c r="A78" s="71"/>
      <c r="B78" s="60"/>
      <c r="C78" s="60"/>
      <c r="D78" s="70"/>
      <c r="E78" s="60"/>
      <c r="F78" s="60"/>
      <c r="G78" s="60"/>
      <c r="H78" s="60"/>
      <c r="I78" s="66"/>
      <c r="J78" s="67"/>
    </row>
    <row r="80" spans="1:12" x14ac:dyDescent="0.35">
      <c r="A80" s="68"/>
    </row>
    <row r="81" spans="1:7" ht="15.75" customHeight="1" x14ac:dyDescent="0.35">
      <c r="B81" s="3"/>
    </row>
    <row r="88" spans="1:7" ht="20" x14ac:dyDescent="0.4">
      <c r="A88" s="1"/>
      <c r="E88" s="5"/>
      <c r="G88" s="5"/>
    </row>
  </sheetData>
  <printOptions horizontalCentered="1"/>
  <pageMargins left="0.25" right="0.3" top="0.19685039370078741" bottom="0.4" header="0" footer="0"/>
  <pageSetup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73D9-2B57-479C-BF89-382A15758A88}">
  <sheetPr>
    <pageSetUpPr fitToPage="1"/>
  </sheetPr>
  <dimension ref="A1:Z85"/>
  <sheetViews>
    <sheetView tabSelected="1" topLeftCell="A44" zoomScale="75" zoomScaleNormal="75" workbookViewId="0">
      <selection activeCell="B65" sqref="B65"/>
    </sheetView>
  </sheetViews>
  <sheetFormatPr baseColWidth="10" defaultColWidth="11.453125" defaultRowHeight="12.5" x14ac:dyDescent="0.25"/>
  <cols>
    <col min="1" max="1" width="45.54296875" style="4" customWidth="1"/>
    <col min="2" max="2" width="18.453125" style="4" customWidth="1"/>
    <col min="3" max="3" width="4.26953125" style="4" customWidth="1"/>
    <col min="4" max="4" width="6.26953125" style="4" customWidth="1"/>
    <col min="5" max="5" width="16.453125" style="4" customWidth="1"/>
    <col min="6" max="6" width="2.7265625" style="4" customWidth="1"/>
    <col min="7" max="7" width="15.54296875" style="4" bestFit="1" customWidth="1"/>
    <col min="8" max="8" width="15.81640625" style="4" customWidth="1"/>
    <col min="9" max="11" width="5.453125" style="4" customWidth="1"/>
    <col min="12" max="12" width="1.26953125" style="4" customWidth="1"/>
    <col min="13" max="13" width="17.81640625" style="4" customWidth="1"/>
    <col min="14" max="14" width="11.453125" style="4"/>
    <col min="15" max="15" width="16.7265625" style="4" bestFit="1" customWidth="1"/>
    <col min="16" max="16" width="12.7265625" style="4" bestFit="1" customWidth="1"/>
    <col min="17" max="16384" width="11.453125" style="4"/>
  </cols>
  <sheetData>
    <row r="1" spans="1:26" s="3" customFormat="1" ht="38.25" customHeight="1" x14ac:dyDescent="0.4">
      <c r="A1" s="72"/>
      <c r="B1" s="2"/>
      <c r="D1" s="4"/>
      <c r="E1" s="72"/>
      <c r="G1" s="5"/>
      <c r="H1" s="73"/>
      <c r="L1" s="2"/>
      <c r="M1" s="22"/>
    </row>
    <row r="2" spans="1:26" s="13" customFormat="1" ht="30" customHeight="1" x14ac:dyDescent="0.5">
      <c r="A2" s="8" t="s">
        <v>0</v>
      </c>
      <c r="B2" s="9"/>
      <c r="C2" s="10"/>
      <c r="D2" s="11"/>
      <c r="E2" s="10"/>
      <c r="F2" s="10"/>
      <c r="G2" s="11"/>
    </row>
    <row r="3" spans="1:26" s="3" customFormat="1" ht="25" customHeight="1" x14ac:dyDescent="0.4">
      <c r="A3" s="74" t="s">
        <v>41</v>
      </c>
      <c r="B3" s="75"/>
      <c r="C3" s="19"/>
      <c r="D3" s="19"/>
      <c r="E3" s="19"/>
      <c r="F3" s="19"/>
      <c r="G3" s="19"/>
      <c r="H3" s="7"/>
      <c r="L3" s="2"/>
      <c r="M3" s="2"/>
    </row>
    <row r="4" spans="1:26" s="3" customFormat="1" ht="18" x14ac:dyDescent="0.4">
      <c r="A4" s="74" t="str">
        <f>+'[19](1)FECHAS'!B16</f>
        <v xml:space="preserve">DEL 01 DE ENERO AL 31 DE AGOSTO DE 2023 Y 2022. </v>
      </c>
      <c r="B4" s="75"/>
      <c r="C4" s="19"/>
      <c r="D4" s="19"/>
      <c r="E4" s="19"/>
      <c r="F4" s="19"/>
      <c r="G4" s="19"/>
      <c r="H4" s="7"/>
      <c r="L4"/>
      <c r="M4"/>
    </row>
    <row r="5" spans="1:26" s="3" customFormat="1" ht="18" x14ac:dyDescent="0.4">
      <c r="A5" s="74" t="s">
        <v>2</v>
      </c>
      <c r="B5" s="75"/>
      <c r="C5" s="19"/>
      <c r="D5" s="19"/>
      <c r="E5" s="19"/>
      <c r="F5" s="19"/>
      <c r="G5" s="19"/>
      <c r="H5" s="7"/>
      <c r="L5"/>
      <c r="M5"/>
    </row>
    <row r="6" spans="1:26" s="3" customFormat="1" ht="17.5" x14ac:dyDescent="0.35">
      <c r="A6" s="19"/>
      <c r="B6" s="75"/>
      <c r="C6" s="19"/>
      <c r="D6" s="19"/>
      <c r="E6" s="19"/>
      <c r="F6" s="19"/>
      <c r="G6" s="19"/>
      <c r="H6" s="7"/>
      <c r="K6" s="7"/>
      <c r="L6"/>
      <c r="M6" s="31"/>
    </row>
    <row r="7" spans="1:26" s="3" customFormat="1" ht="17.5" x14ac:dyDescent="0.35">
      <c r="A7" s="19"/>
      <c r="B7" s="75"/>
      <c r="C7" s="19"/>
      <c r="D7" s="19"/>
      <c r="E7" s="19"/>
      <c r="F7" s="19"/>
      <c r="G7" s="19"/>
      <c r="H7" s="7"/>
      <c r="K7" s="7"/>
      <c r="L7" s="77"/>
      <c r="M7" s="76"/>
    </row>
    <row r="8" spans="1:26" s="3" customFormat="1" ht="18" x14ac:dyDescent="0.4">
      <c r="A8" s="18"/>
      <c r="B8" s="17"/>
      <c r="C8" s="18"/>
      <c r="D8" s="19"/>
      <c r="E8" s="23">
        <v>2023</v>
      </c>
      <c r="F8" s="18"/>
      <c r="G8" s="23">
        <v>2022</v>
      </c>
      <c r="H8" s="7"/>
      <c r="J8" s="24"/>
      <c r="K8" s="7"/>
      <c r="L8" s="78"/>
    </row>
    <row r="9" spans="1:26" s="3" customFormat="1" ht="18" x14ac:dyDescent="0.4">
      <c r="A9" s="79" t="s">
        <v>42</v>
      </c>
      <c r="B9" s="17"/>
      <c r="C9" s="18"/>
      <c r="D9" s="19"/>
      <c r="E9" s="38"/>
      <c r="F9" s="18"/>
      <c r="G9" s="38"/>
      <c r="H9" s="7"/>
      <c r="J9" s="65"/>
      <c r="K9" s="7"/>
      <c r="L9" s="2"/>
    </row>
    <row r="10" spans="1:26" s="3" customFormat="1" ht="18" x14ac:dyDescent="0.4">
      <c r="A10" s="80" t="s">
        <v>43</v>
      </c>
      <c r="B10" s="17"/>
      <c r="C10" s="18"/>
      <c r="D10" s="19"/>
      <c r="E10" s="33">
        <v>225455</v>
      </c>
      <c r="F10" s="28"/>
      <c r="G10" s="33">
        <v>194183.7</v>
      </c>
      <c r="H10" s="7"/>
      <c r="J10" s="65"/>
      <c r="K10" s="7"/>
      <c r="L10" s="2"/>
      <c r="Y10" s="81"/>
      <c r="Z10" s="81"/>
    </row>
    <row r="11" spans="1:26" s="3" customFormat="1" ht="18" x14ac:dyDescent="0.4">
      <c r="A11" s="80" t="s">
        <v>44</v>
      </c>
      <c r="B11" s="17"/>
      <c r="C11" s="18"/>
      <c r="D11" s="19"/>
      <c r="E11" s="38">
        <v>26161</v>
      </c>
      <c r="F11" s="28"/>
      <c r="G11" s="82">
        <v>26269.599999999999</v>
      </c>
      <c r="H11" s="47"/>
      <c r="J11" s="65"/>
      <c r="K11" s="7"/>
      <c r="L11" s="2"/>
      <c r="Y11" s="81"/>
      <c r="Z11" s="81"/>
    </row>
    <row r="12" spans="1:26" s="3" customFormat="1" ht="18" x14ac:dyDescent="0.4">
      <c r="A12" s="80" t="s">
        <v>45</v>
      </c>
      <c r="B12" s="17"/>
      <c r="C12" s="18"/>
      <c r="D12" s="19"/>
      <c r="E12" s="38">
        <v>33632.6</v>
      </c>
      <c r="F12" s="28"/>
      <c r="G12" s="82">
        <v>26443</v>
      </c>
      <c r="H12" s="7"/>
      <c r="J12" s="65"/>
      <c r="K12" s="7"/>
      <c r="L12" s="2"/>
      <c r="Y12" s="81"/>
      <c r="Z12" s="81"/>
    </row>
    <row r="13" spans="1:26" s="3" customFormat="1" ht="18" x14ac:dyDescent="0.4">
      <c r="A13" s="80" t="s">
        <v>46</v>
      </c>
      <c r="B13" s="17"/>
      <c r="C13" s="18"/>
      <c r="D13" s="19"/>
      <c r="E13" s="38">
        <v>410.7</v>
      </c>
      <c r="F13" s="28"/>
      <c r="G13" s="82">
        <v>1297.7</v>
      </c>
      <c r="H13" s="7"/>
      <c r="J13" s="65"/>
      <c r="K13" s="7"/>
      <c r="L13" s="2"/>
      <c r="Y13" s="81"/>
      <c r="Z13" s="81"/>
    </row>
    <row r="14" spans="1:26" s="3" customFormat="1" ht="18" x14ac:dyDescent="0.4">
      <c r="A14" s="80" t="s">
        <v>47</v>
      </c>
      <c r="B14" s="17"/>
      <c r="C14" s="18"/>
      <c r="D14" s="19"/>
      <c r="E14" s="38">
        <v>13500.5</v>
      </c>
      <c r="F14" s="28"/>
      <c r="G14" s="82">
        <v>34679.9</v>
      </c>
      <c r="H14" s="7"/>
      <c r="J14" s="65"/>
      <c r="K14" s="7"/>
      <c r="L14" s="2"/>
      <c r="Y14" s="81"/>
      <c r="Z14" s="81"/>
    </row>
    <row r="15" spans="1:26" s="3" customFormat="1" ht="18" x14ac:dyDescent="0.4">
      <c r="A15" s="80" t="s">
        <v>48</v>
      </c>
      <c r="B15" s="17"/>
      <c r="C15" s="18"/>
      <c r="D15" s="19"/>
      <c r="E15" s="38">
        <v>7244.1</v>
      </c>
      <c r="F15" s="28"/>
      <c r="G15" s="82">
        <v>1402.1</v>
      </c>
      <c r="H15" s="7"/>
      <c r="J15" s="65"/>
      <c r="K15" s="7"/>
      <c r="L15" s="2"/>
      <c r="Y15" s="81"/>
      <c r="Z15" s="81"/>
    </row>
    <row r="16" spans="1:26" s="3" customFormat="1" ht="18" x14ac:dyDescent="0.4">
      <c r="A16" s="80" t="s">
        <v>49</v>
      </c>
      <c r="B16" s="17"/>
      <c r="C16" s="18"/>
      <c r="D16" s="19"/>
      <c r="E16" s="38">
        <v>3160.2</v>
      </c>
      <c r="F16" s="28"/>
      <c r="G16" s="82">
        <v>4032.7</v>
      </c>
      <c r="H16" s="7"/>
      <c r="J16" s="65"/>
      <c r="K16" s="7"/>
      <c r="L16" s="2"/>
      <c r="Y16" s="81"/>
      <c r="Z16" s="81"/>
    </row>
    <row r="17" spans="1:26" s="3" customFormat="1" ht="18" x14ac:dyDescent="0.4">
      <c r="A17" s="80" t="s">
        <v>50</v>
      </c>
      <c r="B17" s="17"/>
      <c r="C17" s="18"/>
      <c r="D17" s="19"/>
      <c r="E17" s="38">
        <v>1982.1</v>
      </c>
      <c r="F17" s="28"/>
      <c r="G17" s="82">
        <v>2233</v>
      </c>
      <c r="H17" s="7"/>
      <c r="J17" s="65"/>
      <c r="K17" s="7"/>
      <c r="L17" s="2"/>
      <c r="Y17" s="81"/>
      <c r="Z17" s="81"/>
    </row>
    <row r="18" spans="1:26" s="3" customFormat="1" ht="18" x14ac:dyDescent="0.4">
      <c r="A18" s="80" t="s">
        <v>51</v>
      </c>
      <c r="B18" s="17"/>
      <c r="C18" s="18"/>
      <c r="D18" s="19"/>
      <c r="E18" s="83">
        <v>55717.3</v>
      </c>
      <c r="F18" s="28"/>
      <c r="G18" s="84">
        <v>52627</v>
      </c>
      <c r="H18" s="7"/>
      <c r="J18" s="65"/>
      <c r="K18" s="7"/>
      <c r="L18" s="2"/>
      <c r="Y18" s="81"/>
      <c r="Z18" s="81"/>
    </row>
    <row r="19" spans="1:26" s="3" customFormat="1" ht="18" x14ac:dyDescent="0.4">
      <c r="A19" s="80"/>
      <c r="B19" s="17"/>
      <c r="C19" s="18"/>
      <c r="D19" s="19"/>
      <c r="E19" s="17">
        <v>367263.49999999994</v>
      </c>
      <c r="F19" s="28"/>
      <c r="G19" s="38">
        <v>343168.7</v>
      </c>
      <c r="H19" s="7"/>
      <c r="J19" s="65"/>
      <c r="K19" s="7"/>
      <c r="L19" s="2"/>
      <c r="Y19" s="81"/>
      <c r="Z19" s="81"/>
    </row>
    <row r="20" spans="1:26" s="3" customFormat="1" ht="18" x14ac:dyDescent="0.4">
      <c r="A20" s="79" t="s">
        <v>52</v>
      </c>
      <c r="B20" s="17"/>
      <c r="C20" s="18"/>
      <c r="D20" s="19"/>
      <c r="E20" s="38"/>
      <c r="F20" s="28"/>
      <c r="G20" s="38"/>
      <c r="H20" s="7"/>
      <c r="J20" s="65"/>
      <c r="K20" s="7"/>
      <c r="L20" s="2"/>
      <c r="Y20" s="81"/>
      <c r="Z20" s="81"/>
    </row>
    <row r="21" spans="1:26" s="3" customFormat="1" ht="18" x14ac:dyDescent="0.4">
      <c r="A21" s="79" t="s">
        <v>53</v>
      </c>
      <c r="B21" s="17"/>
      <c r="C21" s="18"/>
      <c r="D21" s="19"/>
      <c r="E21" s="38"/>
      <c r="F21" s="28"/>
      <c r="G21" s="82"/>
      <c r="H21" s="7"/>
      <c r="J21" s="65"/>
      <c r="K21" s="7"/>
      <c r="L21" s="2"/>
      <c r="Y21" s="81"/>
      <c r="Z21" s="81"/>
    </row>
    <row r="22" spans="1:26" s="3" customFormat="1" ht="18" x14ac:dyDescent="0.4">
      <c r="A22" s="80" t="s">
        <v>54</v>
      </c>
      <c r="B22" s="17"/>
      <c r="C22" s="18"/>
      <c r="D22" s="19"/>
      <c r="E22" s="38">
        <v>28247.200000000001</v>
      </c>
      <c r="F22" s="28"/>
      <c r="G22" s="82">
        <v>24644.2</v>
      </c>
      <c r="H22" s="7"/>
      <c r="J22" s="65"/>
      <c r="K22" s="7"/>
      <c r="L22" s="2"/>
      <c r="Y22" s="81"/>
      <c r="Z22" s="81"/>
    </row>
    <row r="23" spans="1:26" s="3" customFormat="1" ht="18" x14ac:dyDescent="0.4">
      <c r="A23" s="80" t="s">
        <v>55</v>
      </c>
      <c r="B23" s="17"/>
      <c r="C23" s="18"/>
      <c r="D23" s="19"/>
      <c r="E23" s="38">
        <v>34383.4</v>
      </c>
      <c r="F23" s="28"/>
      <c r="G23" s="82">
        <v>14055.1</v>
      </c>
      <c r="H23" s="7"/>
      <c r="J23" s="65"/>
      <c r="K23" s="7"/>
      <c r="L23" s="2"/>
      <c r="Y23" s="81"/>
      <c r="Z23" s="81"/>
    </row>
    <row r="24" spans="1:26" s="3" customFormat="1" ht="18" x14ac:dyDescent="0.4">
      <c r="A24" s="40" t="s">
        <v>56</v>
      </c>
      <c r="B24" s="17"/>
      <c r="C24" s="18"/>
      <c r="D24" s="19"/>
      <c r="E24" s="38">
        <v>5833</v>
      </c>
      <c r="F24" s="28"/>
      <c r="G24" s="82">
        <v>6058.5</v>
      </c>
      <c r="H24" s="7"/>
      <c r="J24" s="65"/>
      <c r="K24" s="7"/>
      <c r="L24" s="2"/>
      <c r="Y24" s="81"/>
      <c r="Z24" s="81"/>
    </row>
    <row r="25" spans="1:26" s="3" customFormat="1" ht="18" x14ac:dyDescent="0.4">
      <c r="A25" s="40" t="s">
        <v>57</v>
      </c>
      <c r="B25" s="17"/>
      <c r="C25" s="18"/>
      <c r="D25" s="19"/>
      <c r="E25" s="38">
        <v>111.3</v>
      </c>
      <c r="F25" s="28"/>
      <c r="G25" s="82">
        <v>1230.7</v>
      </c>
      <c r="H25" s="7"/>
      <c r="J25" s="65"/>
      <c r="K25" s="7"/>
      <c r="L25" s="2"/>
      <c r="Y25" s="81"/>
      <c r="Z25" s="81"/>
    </row>
    <row r="26" spans="1:26" s="3" customFormat="1" ht="18" x14ac:dyDescent="0.4">
      <c r="A26" s="80" t="s">
        <v>49</v>
      </c>
      <c r="B26" s="17"/>
      <c r="C26" s="18"/>
      <c r="D26" s="19"/>
      <c r="E26" s="38">
        <v>14159.5</v>
      </c>
      <c r="F26" s="28"/>
      <c r="G26" s="82">
        <v>27390.9</v>
      </c>
      <c r="H26" s="7"/>
      <c r="J26" s="65"/>
      <c r="K26" s="7"/>
      <c r="L26" s="2"/>
      <c r="Y26" s="81"/>
      <c r="Z26" s="81"/>
    </row>
    <row r="27" spans="1:26" s="3" customFormat="1" ht="18" x14ac:dyDescent="0.4">
      <c r="A27" s="40" t="s">
        <v>50</v>
      </c>
      <c r="B27" s="17"/>
      <c r="C27" s="18"/>
      <c r="D27" s="19"/>
      <c r="E27" s="38">
        <v>399</v>
      </c>
      <c r="F27" s="28"/>
      <c r="G27" s="82">
        <v>361.9</v>
      </c>
      <c r="H27" s="7"/>
      <c r="J27" s="65"/>
      <c r="K27" s="7"/>
      <c r="L27" s="2"/>
      <c r="Y27" s="81"/>
      <c r="Z27" s="81"/>
    </row>
    <row r="28" spans="1:26" s="3" customFormat="1" ht="18" x14ac:dyDescent="0.4">
      <c r="A28" s="40" t="s">
        <v>51</v>
      </c>
      <c r="B28" s="17"/>
      <c r="C28" s="18"/>
      <c r="D28" s="19"/>
      <c r="E28" s="83">
        <v>40948.6</v>
      </c>
      <c r="F28" s="28"/>
      <c r="G28" s="84">
        <v>36017.800000000003</v>
      </c>
      <c r="H28" s="7"/>
      <c r="J28" s="65"/>
      <c r="K28" s="7"/>
      <c r="L28" s="2"/>
      <c r="Y28" s="81"/>
      <c r="Z28" s="81"/>
    </row>
    <row r="29" spans="1:26" s="3" customFormat="1" ht="18" x14ac:dyDescent="0.4">
      <c r="A29" s="40" t="s">
        <v>58</v>
      </c>
      <c r="B29" s="17"/>
      <c r="C29" s="18"/>
      <c r="D29" s="19"/>
      <c r="E29" s="85">
        <v>124082</v>
      </c>
      <c r="F29" s="28"/>
      <c r="G29" s="85">
        <v>109759.09999999999</v>
      </c>
      <c r="H29" s="7"/>
      <c r="J29" s="65"/>
      <c r="K29" s="7"/>
      <c r="L29" s="2"/>
      <c r="M29" s="2"/>
      <c r="N29" s="2"/>
      <c r="Y29" s="81"/>
      <c r="Z29" s="81"/>
    </row>
    <row r="30" spans="1:26" s="3" customFormat="1" ht="18" x14ac:dyDescent="0.4">
      <c r="A30" s="27" t="s">
        <v>59</v>
      </c>
      <c r="B30" s="17"/>
      <c r="C30" s="18"/>
      <c r="D30" s="19"/>
      <c r="E30" s="38">
        <v>243181.49999999994</v>
      </c>
      <c r="F30" s="28"/>
      <c r="G30" s="38">
        <v>233409.60000000003</v>
      </c>
      <c r="H30" s="7"/>
      <c r="J30" s="65"/>
      <c r="K30" s="7"/>
      <c r="L30" s="2"/>
      <c r="Y30" s="81"/>
      <c r="Z30" s="81"/>
    </row>
    <row r="31" spans="1:26" s="3" customFormat="1" ht="18" x14ac:dyDescent="0.4">
      <c r="A31" s="40" t="s">
        <v>60</v>
      </c>
      <c r="B31" s="17"/>
      <c r="C31" s="18"/>
      <c r="D31" s="19"/>
      <c r="E31" s="83">
        <v>40783.5</v>
      </c>
      <c r="F31" s="28"/>
      <c r="G31" s="84">
        <v>34908.1</v>
      </c>
      <c r="H31" s="7"/>
      <c r="J31" s="65"/>
      <c r="K31" s="7"/>
      <c r="L31" s="2"/>
      <c r="Y31" s="81"/>
      <c r="Z31" s="81"/>
    </row>
    <row r="32" spans="1:26" s="3" customFormat="1" ht="18" hidden="1" x14ac:dyDescent="0.4">
      <c r="A32" s="40" t="s">
        <v>61</v>
      </c>
      <c r="B32" s="17"/>
      <c r="C32" s="18"/>
      <c r="D32" s="19"/>
      <c r="E32" s="38"/>
      <c r="F32" s="28"/>
      <c r="G32" s="83"/>
      <c r="H32" s="7"/>
      <c r="J32" s="65"/>
      <c r="K32" s="7"/>
      <c r="L32" s="2"/>
      <c r="Y32" s="81"/>
      <c r="Z32" s="81"/>
    </row>
    <row r="33" spans="1:26" s="3" customFormat="1" ht="18" x14ac:dyDescent="0.4">
      <c r="A33" s="27" t="s">
        <v>62</v>
      </c>
      <c r="B33" s="17"/>
      <c r="C33" s="18"/>
      <c r="D33" s="19"/>
      <c r="E33" s="39">
        <v>202397.99999999994</v>
      </c>
      <c r="F33" s="28"/>
      <c r="G33" s="85">
        <v>198501.50000000003</v>
      </c>
      <c r="H33" s="7"/>
      <c r="J33" s="65"/>
      <c r="K33" s="7"/>
      <c r="L33" s="2"/>
      <c r="O33" s="86"/>
      <c r="Y33" s="81"/>
      <c r="Z33" s="81"/>
    </row>
    <row r="34" spans="1:26" s="3" customFormat="1" ht="18" x14ac:dyDescent="0.4">
      <c r="A34" s="40"/>
      <c r="B34" s="17"/>
      <c r="C34" s="18"/>
      <c r="D34" s="19"/>
      <c r="E34" s="38"/>
      <c r="F34" s="28"/>
      <c r="G34" s="38"/>
      <c r="H34" s="7"/>
      <c r="J34" s="65"/>
      <c r="K34" s="7"/>
      <c r="L34" s="2"/>
      <c r="O34" s="86"/>
      <c r="Y34" s="81"/>
      <c r="Z34" s="81"/>
    </row>
    <row r="35" spans="1:26" s="3" customFormat="1" ht="18" x14ac:dyDescent="0.4">
      <c r="A35" s="27" t="s">
        <v>63</v>
      </c>
      <c r="B35" s="17"/>
      <c r="C35" s="18"/>
      <c r="D35" s="19"/>
      <c r="E35" s="38"/>
      <c r="F35" s="28"/>
      <c r="G35" s="38"/>
      <c r="H35" s="7"/>
      <c r="J35" s="65"/>
      <c r="K35" s="7"/>
      <c r="L35" s="2"/>
      <c r="Y35" s="81"/>
      <c r="Z35" s="81"/>
    </row>
    <row r="36" spans="1:26" s="3" customFormat="1" ht="18" x14ac:dyDescent="0.4">
      <c r="A36" s="40" t="s">
        <v>64</v>
      </c>
      <c r="B36" s="17"/>
      <c r="C36" s="18"/>
      <c r="D36" s="19"/>
      <c r="E36" s="38">
        <v>55469.2</v>
      </c>
      <c r="F36" s="28"/>
      <c r="G36" s="82">
        <v>51437.7</v>
      </c>
      <c r="H36" s="7"/>
      <c r="J36" s="65"/>
      <c r="K36" s="7"/>
      <c r="L36" s="2"/>
      <c r="Y36" s="81"/>
      <c r="Z36" s="81"/>
    </row>
    <row r="37" spans="1:26" s="3" customFormat="1" ht="18" x14ac:dyDescent="0.4">
      <c r="A37" s="40" t="s">
        <v>65</v>
      </c>
      <c r="B37" s="17"/>
      <c r="C37" s="18"/>
      <c r="D37" s="19"/>
      <c r="E37" s="38">
        <v>41262.300000000003</v>
      </c>
      <c r="F37" s="28"/>
      <c r="G37" s="82">
        <v>41901.300000000003</v>
      </c>
      <c r="H37" s="7"/>
      <c r="J37" s="65"/>
      <c r="K37" s="7"/>
      <c r="L37" s="2"/>
      <c r="Y37" s="81"/>
      <c r="Z37" s="81"/>
    </row>
    <row r="38" spans="1:26" s="3" customFormat="1" ht="18" x14ac:dyDescent="0.4">
      <c r="A38" s="40" t="s">
        <v>66</v>
      </c>
      <c r="B38" s="17"/>
      <c r="C38" s="18"/>
      <c r="D38" s="19"/>
      <c r="E38" s="83">
        <v>15478.6</v>
      </c>
      <c r="F38" s="28"/>
      <c r="G38" s="82">
        <v>12517.2</v>
      </c>
      <c r="H38" s="7"/>
      <c r="J38" s="65"/>
      <c r="K38" s="7"/>
      <c r="L38" s="2"/>
      <c r="Y38" s="81"/>
      <c r="Z38" s="81"/>
    </row>
    <row r="39" spans="1:26" s="3" customFormat="1" ht="18" x14ac:dyDescent="0.4">
      <c r="A39" s="40" t="s">
        <v>58</v>
      </c>
      <c r="B39" s="17"/>
      <c r="C39" s="18"/>
      <c r="D39" s="19"/>
      <c r="E39" s="46">
        <v>112210.1</v>
      </c>
      <c r="F39" s="28"/>
      <c r="G39" s="87">
        <v>105856.2</v>
      </c>
      <c r="H39" s="7"/>
      <c r="J39" s="65"/>
      <c r="K39" s="7"/>
      <c r="L39" s="2"/>
      <c r="Y39" s="81"/>
      <c r="Z39" s="81"/>
    </row>
    <row r="40" spans="1:26" s="3" customFormat="1" ht="9" customHeight="1" x14ac:dyDescent="0.4">
      <c r="A40" s="40"/>
      <c r="B40" s="17"/>
      <c r="C40" s="18"/>
      <c r="D40" s="19"/>
      <c r="E40" s="38"/>
      <c r="F40" s="28"/>
      <c r="G40" s="38"/>
      <c r="H40" s="7"/>
      <c r="J40" s="65"/>
      <c r="K40" s="7"/>
      <c r="L40" s="2"/>
      <c r="Y40" s="81"/>
      <c r="Z40" s="81"/>
    </row>
    <row r="41" spans="1:26" s="3" customFormat="1" ht="18" x14ac:dyDescent="0.4">
      <c r="A41" s="40" t="s">
        <v>67</v>
      </c>
      <c r="B41" s="17"/>
      <c r="C41" s="18"/>
      <c r="D41" s="19"/>
      <c r="E41" s="28">
        <v>90187.899999999936</v>
      </c>
      <c r="F41" s="28"/>
      <c r="G41" s="28">
        <v>92645.300000000032</v>
      </c>
      <c r="H41" s="7"/>
      <c r="J41" s="65"/>
      <c r="K41" s="7"/>
      <c r="L41" s="2"/>
      <c r="O41" s="86"/>
      <c r="Y41" s="81"/>
      <c r="Z41" s="81"/>
    </row>
    <row r="42" spans="1:26" s="3" customFormat="1" ht="18" hidden="1" x14ac:dyDescent="0.4">
      <c r="A42" s="40"/>
      <c r="B42" s="17"/>
      <c r="C42" s="18"/>
      <c r="D42" s="19"/>
      <c r="E42" s="38"/>
      <c r="F42" s="28"/>
      <c r="G42" s="38"/>
      <c r="H42" s="7"/>
      <c r="J42" s="65"/>
      <c r="K42" s="7"/>
      <c r="L42" s="2"/>
      <c r="Y42" s="81"/>
      <c r="Z42" s="81"/>
    </row>
    <row r="43" spans="1:26" s="3" customFormat="1" ht="18" hidden="1" x14ac:dyDescent="0.4">
      <c r="A43" s="40" t="s">
        <v>68</v>
      </c>
      <c r="B43" s="17"/>
      <c r="C43" s="18"/>
      <c r="D43" s="19"/>
      <c r="E43" s="38">
        <v>158.6</v>
      </c>
      <c r="F43" s="28"/>
      <c r="G43" s="82">
        <v>0</v>
      </c>
      <c r="H43" s="7"/>
      <c r="J43" s="65"/>
      <c r="K43" s="7"/>
      <c r="L43" s="2"/>
      <c r="Y43" s="81"/>
      <c r="Z43" s="81"/>
    </row>
    <row r="44" spans="1:26" s="3" customFormat="1" ht="18" x14ac:dyDescent="0.4">
      <c r="A44" s="40" t="s">
        <v>58</v>
      </c>
      <c r="B44" s="17"/>
      <c r="C44" s="18"/>
      <c r="D44" s="19"/>
      <c r="E44" s="38"/>
      <c r="F44" s="28"/>
      <c r="G44" s="82"/>
      <c r="H44" s="7"/>
      <c r="J44" s="65"/>
      <c r="K44" s="7"/>
      <c r="L44" s="2"/>
      <c r="Y44" s="81"/>
      <c r="Z44" s="81"/>
    </row>
    <row r="45" spans="1:26" s="3" customFormat="1" ht="18" x14ac:dyDescent="0.4">
      <c r="A45" s="40" t="s">
        <v>69</v>
      </c>
      <c r="B45" s="17"/>
      <c r="C45" s="18"/>
      <c r="D45" s="19"/>
      <c r="E45" s="38">
        <v>23635.200000000001</v>
      </c>
      <c r="F45" s="28"/>
      <c r="G45" s="82">
        <v>17223.3</v>
      </c>
      <c r="H45" s="7"/>
      <c r="J45" s="65"/>
      <c r="K45" s="7"/>
      <c r="L45" s="2"/>
      <c r="Y45" s="81"/>
      <c r="Z45" s="81"/>
    </row>
    <row r="46" spans="1:26" s="3" customFormat="1" ht="18" x14ac:dyDescent="0.4">
      <c r="A46" s="40"/>
      <c r="B46" s="17"/>
      <c r="C46" s="18"/>
      <c r="D46" s="19"/>
      <c r="E46" s="83"/>
      <c r="F46" s="28"/>
      <c r="G46" s="84"/>
      <c r="H46" s="7"/>
      <c r="J46" s="65"/>
      <c r="K46" s="7"/>
      <c r="L46" s="2"/>
      <c r="Y46" s="81"/>
      <c r="Z46" s="81"/>
    </row>
    <row r="47" spans="1:26" s="3" customFormat="1" ht="18" x14ac:dyDescent="0.4">
      <c r="A47" s="40" t="s">
        <v>70</v>
      </c>
      <c r="B47" s="17"/>
      <c r="C47" s="18"/>
      <c r="D47" s="19"/>
      <c r="E47" s="28">
        <v>113981.69999999994</v>
      </c>
      <c r="F47" s="28"/>
      <c r="G47" s="28">
        <v>109868.60000000003</v>
      </c>
      <c r="H47" s="7"/>
      <c r="J47" s="65"/>
      <c r="K47" s="7"/>
      <c r="L47" s="2"/>
      <c r="O47" s="86"/>
      <c r="Y47" s="81"/>
      <c r="Z47" s="81"/>
    </row>
    <row r="48" spans="1:26" s="3" customFormat="1" ht="18" x14ac:dyDescent="0.4">
      <c r="A48" s="40" t="s">
        <v>58</v>
      </c>
      <c r="B48" s="17"/>
      <c r="C48" s="18"/>
      <c r="D48" s="19"/>
      <c r="E48" s="38"/>
      <c r="F48" s="28"/>
      <c r="G48" s="38"/>
      <c r="H48" s="7"/>
      <c r="J48" s="65"/>
      <c r="K48" s="7"/>
      <c r="L48" s="2"/>
      <c r="Y48" s="81"/>
      <c r="Z48" s="81"/>
    </row>
    <row r="49" spans="1:26" s="3" customFormat="1" ht="18" x14ac:dyDescent="0.4">
      <c r="A49" s="40" t="s">
        <v>71</v>
      </c>
      <c r="B49" s="17"/>
      <c r="C49" s="18"/>
      <c r="D49" s="19"/>
      <c r="E49" s="28">
        <v>-26458.9</v>
      </c>
      <c r="F49" s="28"/>
      <c r="G49" s="28">
        <v>-28556.3</v>
      </c>
      <c r="H49" s="7"/>
      <c r="J49" s="65"/>
      <c r="K49" s="7"/>
      <c r="L49" s="2"/>
      <c r="Y49" s="81"/>
      <c r="Z49" s="81"/>
    </row>
    <row r="50" spans="1:26" s="3" customFormat="1" ht="18" hidden="1" x14ac:dyDescent="0.4">
      <c r="A50" s="40"/>
      <c r="B50" s="17"/>
      <c r="C50" s="18"/>
      <c r="D50" s="19"/>
      <c r="E50" s="28"/>
      <c r="F50" s="28"/>
      <c r="G50" s="28"/>
      <c r="H50" s="7"/>
      <c r="J50" s="65"/>
      <c r="K50" s="7"/>
      <c r="L50" s="2"/>
      <c r="Y50" s="81"/>
      <c r="Z50" s="81"/>
    </row>
    <row r="51" spans="1:26" s="3" customFormat="1" ht="18" hidden="1" x14ac:dyDescent="0.4">
      <c r="A51" s="40" t="s">
        <v>72</v>
      </c>
      <c r="B51" s="17"/>
      <c r="C51" s="18"/>
      <c r="D51" s="19"/>
      <c r="E51" s="28">
        <v>0</v>
      </c>
      <c r="F51" s="28"/>
      <c r="G51" s="82">
        <v>0</v>
      </c>
      <c r="H51" s="7"/>
      <c r="J51" s="65"/>
      <c r="K51" s="7"/>
      <c r="L51" s="2"/>
      <c r="Y51" s="81"/>
      <c r="Z51" s="81"/>
    </row>
    <row r="52" spans="1:26" s="3" customFormat="1" ht="18" x14ac:dyDescent="0.4">
      <c r="A52" s="40"/>
      <c r="B52" s="17"/>
      <c r="C52" s="18"/>
      <c r="D52" s="19"/>
      <c r="E52" s="83"/>
      <c r="F52" s="28"/>
      <c r="G52" s="83"/>
      <c r="H52" s="7"/>
      <c r="J52" s="65"/>
      <c r="K52" s="7"/>
      <c r="L52" s="2"/>
      <c r="Y52" s="81"/>
      <c r="Z52" s="81"/>
    </row>
    <row r="53" spans="1:26" s="3" customFormat="1" ht="18" x14ac:dyDescent="0.4">
      <c r="A53" s="40" t="s">
        <v>73</v>
      </c>
      <c r="B53" s="17"/>
      <c r="C53" s="18"/>
      <c r="D53" s="19"/>
      <c r="E53" s="28">
        <v>87522.79999999993</v>
      </c>
      <c r="F53" s="28"/>
      <c r="G53" s="28">
        <v>81312.300000000032</v>
      </c>
      <c r="H53" s="7"/>
      <c r="J53" s="65"/>
      <c r="K53" s="7"/>
      <c r="L53" s="2"/>
      <c r="O53" s="86"/>
      <c r="Y53" s="81"/>
      <c r="Z53" s="81"/>
    </row>
    <row r="54" spans="1:26" s="3" customFormat="1" ht="18" x14ac:dyDescent="0.4">
      <c r="A54" s="40"/>
      <c r="B54" s="17"/>
      <c r="C54" s="18"/>
      <c r="D54" s="19"/>
      <c r="E54" s="38"/>
      <c r="F54" s="28"/>
      <c r="G54" s="38"/>
      <c r="H54" s="7"/>
      <c r="J54" s="65"/>
      <c r="K54" s="7"/>
      <c r="L54" s="2"/>
      <c r="Y54" s="81"/>
      <c r="Z54" s="81"/>
    </row>
    <row r="55" spans="1:26" s="3" customFormat="1" ht="18" x14ac:dyDescent="0.4">
      <c r="A55" s="40" t="s">
        <v>74</v>
      </c>
      <c r="B55" s="17"/>
      <c r="C55" s="18"/>
      <c r="D55" s="19"/>
      <c r="E55" s="28">
        <v>-1.1000000000000001</v>
      </c>
      <c r="F55" s="28"/>
      <c r="G55" s="82">
        <v>-1</v>
      </c>
      <c r="H55" s="7"/>
      <c r="J55" s="65"/>
      <c r="K55" s="7"/>
      <c r="L55" s="2"/>
      <c r="Y55" s="81"/>
      <c r="Z55" s="81"/>
    </row>
    <row r="56" spans="1:26" s="3" customFormat="1" ht="18" x14ac:dyDescent="0.4">
      <c r="A56" s="40"/>
      <c r="B56" s="17"/>
      <c r="C56" s="18"/>
      <c r="D56" s="19"/>
      <c r="E56" s="83"/>
      <c r="F56" s="28"/>
      <c r="G56" s="83"/>
      <c r="H56" s="7"/>
      <c r="J56" s="65"/>
      <c r="K56" s="7"/>
      <c r="L56" s="2"/>
      <c r="Y56" s="81"/>
      <c r="Z56" s="81"/>
    </row>
    <row r="57" spans="1:26" s="3" customFormat="1" ht="18.5" thickBot="1" x14ac:dyDescent="0.45">
      <c r="A57" s="40" t="s">
        <v>75</v>
      </c>
      <c r="B57" s="28"/>
      <c r="C57" s="18"/>
      <c r="D57" s="19"/>
      <c r="E57" s="88">
        <v>87521.699999999924</v>
      </c>
      <c r="F57" s="28"/>
      <c r="G57" s="89">
        <v>81311.300000000032</v>
      </c>
      <c r="H57" s="90"/>
      <c r="J57" s="65"/>
      <c r="K57" s="7"/>
      <c r="L57" s="2"/>
      <c r="O57" s="86"/>
      <c r="P57" s="81"/>
      <c r="Y57" s="81"/>
      <c r="Z57" s="81"/>
    </row>
    <row r="58" spans="1:26" s="3" customFormat="1" ht="18.5" thickTop="1" x14ac:dyDescent="0.4">
      <c r="A58" s="18"/>
      <c r="B58" s="28"/>
      <c r="C58" s="18"/>
      <c r="D58" s="19"/>
      <c r="E58" s="18"/>
      <c r="F58" s="18"/>
      <c r="G58" s="91"/>
      <c r="H58" s="7"/>
      <c r="I58" s="65"/>
      <c r="J58" s="65"/>
      <c r="K58" s="47"/>
      <c r="L58" s="2"/>
      <c r="O58" s="86"/>
    </row>
    <row r="59" spans="1:26" s="3" customFormat="1" ht="13.5" customHeight="1" x14ac:dyDescent="0.35">
      <c r="A59" s="7"/>
      <c r="B59" s="30"/>
      <c r="C59" s="7"/>
      <c r="D59" s="4"/>
      <c r="E59" s="92"/>
      <c r="F59" s="7"/>
      <c r="G59" s="93"/>
      <c r="H59" s="7"/>
      <c r="I59" s="65"/>
      <c r="J59" s="65"/>
      <c r="K59" s="47"/>
      <c r="L59" s="2"/>
    </row>
    <row r="60" spans="1:26" s="3" customFormat="1" ht="13.5" customHeight="1" x14ac:dyDescent="0.35">
      <c r="A60" s="7"/>
      <c r="B60" s="30"/>
      <c r="C60" s="7"/>
      <c r="D60" s="4"/>
      <c r="E60" s="92"/>
      <c r="F60" s="7"/>
      <c r="G60" s="93"/>
      <c r="H60" s="7"/>
      <c r="I60" s="65"/>
      <c r="J60" s="65"/>
      <c r="K60" s="47"/>
      <c r="L60" s="2"/>
    </row>
    <row r="61" spans="1:26" s="3" customFormat="1" ht="13.5" customHeight="1" x14ac:dyDescent="0.35">
      <c r="A61" s="54"/>
      <c r="B61" s="55"/>
      <c r="C61" s="13"/>
      <c r="D61" s="55"/>
      <c r="I61" s="7"/>
      <c r="J61" s="65"/>
      <c r="K61" s="47"/>
      <c r="L61" s="2"/>
    </row>
    <row r="62" spans="1:26" s="3" customFormat="1" ht="13.5" customHeight="1" x14ac:dyDescent="0.35">
      <c r="A62" s="56" t="s">
        <v>78</v>
      </c>
      <c r="B62" s="56"/>
      <c r="C62" s="7"/>
      <c r="D62" s="56"/>
      <c r="G62" s="57" t="s">
        <v>39</v>
      </c>
      <c r="I62" s="7"/>
      <c r="J62" s="65"/>
      <c r="K62" s="47"/>
      <c r="L62" s="2"/>
    </row>
    <row r="63" spans="1:26" s="3" customFormat="1" ht="13.5" customHeight="1" x14ac:dyDescent="0.35">
      <c r="A63" s="58" t="s">
        <v>79</v>
      </c>
      <c r="B63" s="56"/>
      <c r="C63" s="7"/>
      <c r="D63" s="56"/>
      <c r="F63" s="7"/>
      <c r="G63" s="57" t="s">
        <v>40</v>
      </c>
      <c r="I63" s="7"/>
      <c r="J63" s="65"/>
      <c r="K63" s="47"/>
      <c r="L63" s="2"/>
    </row>
    <row r="64" spans="1:26" s="7" customFormat="1" ht="15.5" x14ac:dyDescent="0.35">
      <c r="A64" s="54"/>
      <c r="B64" s="55"/>
      <c r="C64" s="13"/>
      <c r="D64" s="55"/>
      <c r="E64" s="3"/>
      <c r="F64" s="3"/>
      <c r="G64" s="3"/>
      <c r="H64" s="3"/>
      <c r="J64" s="2"/>
      <c r="L64" s="3"/>
    </row>
    <row r="65" spans="1:13" s="63" customFormat="1" ht="15.5" x14ac:dyDescent="0.35">
      <c r="A65" s="59"/>
      <c r="B65" s="60"/>
      <c r="C65" s="60"/>
      <c r="D65" s="60"/>
      <c r="E65" s="60"/>
      <c r="G65" s="60"/>
      <c r="H65" s="60"/>
      <c r="I65" s="60"/>
      <c r="J65" s="60"/>
      <c r="K65" s="62"/>
      <c r="L65" s="66"/>
    </row>
    <row r="66" spans="1:13" s="64" customFormat="1" ht="15.75" customHeight="1" x14ac:dyDescent="0.35">
      <c r="A66" s="59"/>
      <c r="B66" s="60"/>
      <c r="C66" s="60"/>
      <c r="D66" s="60"/>
      <c r="E66" s="60"/>
      <c r="G66" s="60"/>
      <c r="H66" s="60"/>
      <c r="I66" s="60"/>
      <c r="J66" s="60"/>
      <c r="K66" s="62"/>
      <c r="L66" s="66"/>
    </row>
    <row r="67" spans="1:13" s="3" customFormat="1" ht="15.75" customHeight="1" x14ac:dyDescent="0.35">
      <c r="B67" s="29"/>
      <c r="D67" s="4"/>
      <c r="I67" s="65"/>
      <c r="J67" s="65"/>
      <c r="K67" s="47"/>
      <c r="L67" s="65"/>
    </row>
    <row r="68" spans="1:13" s="3" customFormat="1" ht="15.75" customHeight="1" x14ac:dyDescent="0.35">
      <c r="B68" s="29"/>
      <c r="D68" s="4"/>
      <c r="I68" s="65"/>
      <c r="J68" s="65"/>
      <c r="K68" s="47"/>
      <c r="L68" s="65"/>
    </row>
    <row r="69" spans="1:13" s="3" customFormat="1" ht="15.75" customHeight="1" x14ac:dyDescent="0.35">
      <c r="B69" s="29"/>
      <c r="D69" s="4"/>
      <c r="I69" s="65"/>
      <c r="J69" s="65"/>
      <c r="K69" s="47"/>
      <c r="L69" s="65"/>
    </row>
    <row r="70" spans="1:13" s="3" customFormat="1" ht="15.75" customHeight="1" x14ac:dyDescent="0.35">
      <c r="B70" s="29"/>
      <c r="D70" s="4"/>
      <c r="I70" s="65"/>
      <c r="J70" s="65"/>
      <c r="K70" s="65"/>
      <c r="L70" s="65"/>
    </row>
    <row r="71" spans="1:13" s="3" customFormat="1" ht="15.75" customHeight="1" x14ac:dyDescent="0.35">
      <c r="B71" s="29"/>
      <c r="D71" s="4"/>
      <c r="I71" s="65"/>
      <c r="J71" s="65"/>
      <c r="K71" s="65"/>
      <c r="L71" s="65"/>
    </row>
    <row r="72" spans="1:13" s="64" customFormat="1" ht="15.5" x14ac:dyDescent="0.35">
      <c r="A72" s="59"/>
      <c r="B72" s="60"/>
      <c r="C72" s="60"/>
      <c r="D72" s="60"/>
      <c r="E72" s="60"/>
      <c r="F72" s="60"/>
      <c r="G72" s="94"/>
      <c r="H72" s="94"/>
      <c r="I72" s="94"/>
      <c r="J72" s="94"/>
      <c r="K72" s="67"/>
      <c r="L72" s="67"/>
    </row>
    <row r="73" spans="1:13" s="64" customFormat="1" ht="15.75" customHeight="1" x14ac:dyDescent="0.35">
      <c r="A73" s="59"/>
      <c r="B73" s="60"/>
      <c r="C73" s="60"/>
      <c r="D73" s="60"/>
      <c r="E73" s="60"/>
      <c r="F73" s="60"/>
      <c r="G73" s="95"/>
      <c r="H73" s="95"/>
      <c r="I73" s="95"/>
      <c r="J73" s="95"/>
      <c r="K73" s="67"/>
      <c r="L73" s="67"/>
    </row>
    <row r="74" spans="1:13" s="3" customFormat="1" ht="15.75" customHeight="1" x14ac:dyDescent="0.35">
      <c r="B74" s="29"/>
      <c r="D74" s="4"/>
      <c r="I74" s="65"/>
      <c r="J74" s="65"/>
      <c r="K74" s="65"/>
      <c r="L74" s="65"/>
    </row>
    <row r="75" spans="1:13" s="3" customFormat="1" ht="15.75" customHeight="1" x14ac:dyDescent="0.35">
      <c r="B75" s="29"/>
      <c r="D75" s="4"/>
      <c r="G75" s="4"/>
      <c r="I75" s="65"/>
      <c r="J75" s="65"/>
      <c r="K75" s="65"/>
      <c r="L75" s="65"/>
    </row>
    <row r="76" spans="1:13" s="3" customFormat="1" ht="15.75" customHeight="1" x14ac:dyDescent="0.35">
      <c r="B76" s="29"/>
      <c r="D76" s="4"/>
      <c r="G76" s="4"/>
      <c r="I76" s="65"/>
      <c r="J76" s="65"/>
      <c r="K76" s="65"/>
      <c r="L76" s="65"/>
    </row>
    <row r="77" spans="1:13" s="7" customFormat="1" ht="15.75" customHeight="1" x14ac:dyDescent="0.35">
      <c r="A77" s="68"/>
      <c r="B77" s="29"/>
      <c r="C77" s="3"/>
      <c r="D77" s="4"/>
      <c r="E77" s="3"/>
      <c r="F77" s="3"/>
      <c r="G77" s="3"/>
      <c r="H77" s="3"/>
      <c r="I77" s="3"/>
      <c r="J77" s="2"/>
      <c r="K77" s="3"/>
      <c r="L77" s="3"/>
    </row>
    <row r="78" spans="1:13" s="7" customFormat="1" ht="15.75" customHeight="1" x14ac:dyDescent="0.35">
      <c r="A78" s="68"/>
      <c r="B78" s="29"/>
      <c r="C78" s="3"/>
      <c r="D78" s="4"/>
      <c r="E78" s="3"/>
      <c r="F78" s="3"/>
      <c r="G78" s="3"/>
      <c r="H78" s="3"/>
      <c r="I78" s="3"/>
      <c r="J78" s="2"/>
      <c r="K78" s="3"/>
      <c r="L78" s="3"/>
    </row>
    <row r="79" spans="1:13" s="96" customFormat="1" ht="14" x14ac:dyDescent="0.3">
      <c r="A79" s="69"/>
      <c r="C79" s="97"/>
      <c r="D79" s="98"/>
      <c r="G79" s="97"/>
      <c r="H79" s="97"/>
      <c r="I79" s="97"/>
      <c r="J79" s="99"/>
      <c r="K79" s="97"/>
      <c r="L79" s="97"/>
      <c r="M79" s="99"/>
    </row>
    <row r="80" spans="1:13" s="96" customFormat="1" ht="15.75" customHeight="1" x14ac:dyDescent="0.3">
      <c r="A80" s="71"/>
      <c r="B80" s="100"/>
      <c r="C80" s="97"/>
      <c r="D80" s="98"/>
      <c r="G80" s="97"/>
      <c r="H80" s="97"/>
      <c r="I80" s="97"/>
      <c r="J80" s="99"/>
      <c r="K80" s="97"/>
      <c r="L80" s="97"/>
      <c r="M80" s="99"/>
    </row>
    <row r="81" spans="4:13" s="3" customFormat="1" ht="13.5" customHeight="1" x14ac:dyDescent="0.35">
      <c r="D81" s="4"/>
      <c r="G81" s="4"/>
      <c r="I81" s="65"/>
      <c r="J81" s="65"/>
      <c r="K81" s="65"/>
      <c r="L81" s="2"/>
      <c r="M81" s="2"/>
    </row>
    <row r="82" spans="4:13" ht="13.5" customHeight="1" x14ac:dyDescent="0.25"/>
    <row r="83" spans="4:13" ht="13.5" customHeight="1" x14ac:dyDescent="0.25"/>
    <row r="84" spans="4:13" ht="13.5" customHeight="1" x14ac:dyDescent="0.25"/>
    <row r="85" spans="4:13" ht="13.5" customHeight="1" x14ac:dyDescent="0.25"/>
  </sheetData>
  <printOptions horizontalCentered="1"/>
  <pageMargins left="0.4" right="0.44" top="0.21" bottom="0.42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BCE_BA_Conso</vt:lpstr>
      <vt:lpstr>ER_BA_Conso</vt:lpstr>
      <vt:lpstr>BCE_BA_Conso!Área_de_impresión</vt:lpstr>
      <vt:lpstr>ER_BA_Conso!Área_de_impresión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2023-09-28T21:57:18Z</cp:lastPrinted>
  <dcterms:created xsi:type="dcterms:W3CDTF">2023-09-05T20:25:02Z</dcterms:created>
  <dcterms:modified xsi:type="dcterms:W3CDTF">2023-09-28T22:57:19Z</dcterms:modified>
</cp:coreProperties>
</file>