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<sst xmlns="http://schemas.openxmlformats.org/spreadsheetml/2006/main" count="78" uniqueCount="76">
  <si>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</si>
  <si>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</si>
  <si>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</si>
  <si>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</si>
  <si>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</si>
  <si>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</si>
  <si>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</si>
  <si>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</si>
  <si>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</si>
  <si>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</si>
  <si>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</si>
  <si>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</si>
  <si>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</si>
  <si>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</si>
  <si>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</si>
  <si>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</si>
  <si>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</si>
  <si>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</si>
  <si>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</si>
  <si>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</si>
  <si>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</si>
  <si>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</si>
  <si>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</si>
  <si>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</si>
  <si>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</si>
  <si>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</si>
  <si>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</si>
  <si>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</si>
  <si>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</si>
  <si>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</si>
  <si>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</si>
  <si>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</si>
  <si>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</si>
  <si>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</si>
  <si>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</si>
  <si>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</si>
  <si>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</si>
  <si>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</si>
  <si>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</si>
  <si>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</si>
  <si>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</si>
  <si>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</si>
  <si>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</si>
  <si>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</si>
  <si>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</si>
  <si>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</si>
  <si>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</si>
  <si>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</si>
  <si>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</si>
  <si>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</si>
  <si>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</si>
  <si>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</si>
  <si>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</si>
  <si>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</si>
  <si>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</si>
  <si>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</si>
  <si>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</si>
  <si>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</si>
  <si>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</si>
  <si>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</si>
  <si>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</si>
  <si>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</si>
  <si>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</si>
  <si>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</si>
  <si>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</si>
  <si>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</si>
  <si>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</si>
  <si>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</si>
  <si>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</si>
  <si>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</si>
  <si>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</si>
  <si>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</si>
  <si>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</si>
  <si>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</si>
  <si>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BALANCE GENERAL  AL 31/07/2023</t>
  </si>
  <si>
    <t>ESTADO DE RESULTADOS AL 31 DE JULIO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</si>
</sst>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76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4" applyFont="1" applyFill="1" applyAlignment="1">
      <alignment horizontal="left"/>
      <protection/>
    </xf>
    <xf numFmtId="0" fontId="0" fillId="0" borderId="0" xfId="74" applyFont="1" applyFill="1" applyAlignment="1">
      <alignment/>
      <protection/>
    </xf>
    <xf numFmtId="0" fontId="0" fillId="0" borderId="0" xfId="74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0" fontId="4" fillId="0" borderId="0" xfId="0" applyFont="1" applyAlignment="1">
      <alignment horizontal="center"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3" applyNumberFormat="1">
      <alignment/>
      <protection/>
    </xf>
    <xf numFmtId="39" fontId="0" fillId="0" borderId="0" xfId="73" applyNumberFormat="1">
      <alignment/>
      <protection/>
    </xf>
    <xf numFmtId="179" fontId="4" fillId="0" borderId="0" xfId="73" applyNumberFormat="1" applyFont="1">
      <alignment/>
      <protection/>
    </xf>
    <xf numFmtId="39" fontId="0" fillId="0" borderId="0" xfId="73" applyNumberFormat="1">
      <alignment/>
      <protection/>
    </xf>
    <xf numFmtId="39" fontId="0" fillId="0" borderId="0" xfId="73" applyNumberFormat="1">
      <alignment/>
      <protection/>
    </xf>
    <xf numFmtId="39" fontId="0" fillId="0" borderId="0" xfId="73" applyNumberFormat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3" xfId="63"/>
    <cellStyle name="Millares 4" xfId="64"/>
    <cellStyle name="Millares 5" xfId="65"/>
    <cellStyle name="Millares 6" xfId="66"/>
    <cellStyle name="Millares 7" xfId="67"/>
    <cellStyle name="Millares 8" xfId="68"/>
    <cellStyle name="Millares 9" xfId="69"/>
    <cellStyle name="Currency" xfId="70"/>
    <cellStyle name="Currency [0]" xfId="71"/>
    <cellStyle name="Neutral" xfId="72"/>
    <cellStyle name="Normal 2" xfId="73"/>
    <cellStyle name="Normal 3" xfId="74"/>
    <cellStyle name="Normal 4" xfId="75"/>
    <cellStyle name="Normal_Bal, Utl, Fluj y anex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F16" sqref="F1:F16384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84601.52</v>
      </c>
      <c r="E8" s="31"/>
      <c r="F8" s="28"/>
    </row>
    <row r="9" spans="2:6" ht="12.75">
      <c r="B9" s="11" t="s">
        <v>4</v>
      </c>
      <c r="D9" s="35">
        <v>63854.74</v>
      </c>
      <c r="E9" s="6"/>
      <c r="F9" s="28"/>
    </row>
    <row r="10" spans="2:6" ht="12.75">
      <c r="B10" s="11" t="s">
        <v>5</v>
      </c>
      <c r="D10" s="36">
        <v>476122.69</v>
      </c>
      <c r="E10" s="6"/>
      <c r="F10" s="28"/>
    </row>
    <row r="11" spans="4:6" ht="12.75">
      <c r="D11" s="7">
        <f>SUM(D8:D10)</f>
        <v>624578.95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3678.38</v>
      </c>
      <c r="E13" s="6"/>
      <c r="F13" s="28"/>
    </row>
    <row r="14" spans="2:6" ht="12.75">
      <c r="B14" s="11"/>
      <c r="D14" s="7">
        <f>SUM(D13:D13)</f>
        <v>3678.38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2118.35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630375.6799999999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384579.48</v>
      </c>
      <c r="E22" s="6"/>
      <c r="F22" s="28"/>
    </row>
    <row r="23" spans="2:6" ht="15">
      <c r="B23" s="11" t="s">
        <v>56</v>
      </c>
      <c r="C23" s="1"/>
      <c r="D23" s="40">
        <v>9436.49</v>
      </c>
      <c r="E23" s="6"/>
      <c r="F23" s="28"/>
    </row>
    <row r="24" spans="2:6" ht="15">
      <c r="B24" s="11" t="s">
        <v>14</v>
      </c>
      <c r="C24" s="1"/>
      <c r="D24" s="40">
        <v>56131.26</v>
      </c>
      <c r="E24" s="6"/>
      <c r="F24" s="28"/>
    </row>
    <row r="25" spans="2:6" ht="15">
      <c r="B25" s="11" t="s">
        <v>60</v>
      </c>
      <c r="C25" s="1"/>
      <c r="D25" s="32">
        <v>0</v>
      </c>
      <c r="E25" s="6"/>
      <c r="F25" s="28"/>
    </row>
    <row r="26" spans="2:6" ht="15">
      <c r="B26" s="11" t="s">
        <v>61</v>
      </c>
      <c r="C26" s="1"/>
      <c r="D26" s="41">
        <v>55295.56</v>
      </c>
      <c r="E26" s="6"/>
      <c r="F26" s="28"/>
    </row>
    <row r="27" spans="2:6" ht="12.75">
      <c r="B27" s="11" t="s">
        <v>15</v>
      </c>
      <c r="D27" s="42">
        <v>4008.84</v>
      </c>
      <c r="E27" s="6"/>
      <c r="F27" s="28"/>
    </row>
    <row r="28" spans="4:6" ht="12.75">
      <c r="D28" s="25">
        <f>SUM(D22:D27)</f>
        <v>509451.63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47228.19</v>
      </c>
      <c r="E30" s="6"/>
      <c r="F30" s="28"/>
    </row>
    <row r="31" spans="2:6" ht="12.75">
      <c r="B31" s="11" t="s">
        <v>18</v>
      </c>
      <c r="D31" s="43">
        <v>329</v>
      </c>
      <c r="E31" s="6"/>
      <c r="F31" s="28"/>
    </row>
    <row r="32" spans="2:6" ht="12.75">
      <c r="B32" s="11" t="s">
        <v>15</v>
      </c>
      <c r="D32" s="44">
        <v>868.41</v>
      </c>
      <c r="E32" s="6"/>
      <c r="F32" s="28"/>
    </row>
    <row r="33" spans="4:6" ht="12.75">
      <c r="D33" s="7">
        <f>SUM(D30:D32)</f>
        <v>48425.600000000006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557877.23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22498.45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630375.6799999999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70</v>
      </c>
    </row>
    <row r="55" ht="12.75">
      <c r="B55" s="22" t="s">
        <v>71</v>
      </c>
    </row>
    <row r="59" ht="12.75">
      <c r="A59" s="21" t="s">
        <v>72</v>
      </c>
    </row>
    <row r="60" ht="12.75">
      <c r="A60" s="22" t="s">
        <v>73</v>
      </c>
    </row>
    <row r="64" ht="12.75">
      <c r="B64" s="23" t="s">
        <v>63</v>
      </c>
    </row>
    <row r="65" ht="12.75">
      <c r="B65" s="26" t="s">
        <v>64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18861.16</v>
      </c>
      <c r="E6" s="18"/>
      <c r="F6" s="28"/>
    </row>
    <row r="7" spans="2:6" ht="12.75">
      <c r="B7" s="11" t="s">
        <v>33</v>
      </c>
      <c r="D7" s="47">
        <v>683.03</v>
      </c>
      <c r="E7" s="18"/>
      <c r="F7" s="28"/>
    </row>
    <row r="8" spans="2:6" ht="12.75">
      <c r="B8" s="11" t="s">
        <v>34</v>
      </c>
      <c r="D8" s="47">
        <v>2361.03</v>
      </c>
      <c r="E8" s="18"/>
      <c r="F8" s="28"/>
    </row>
    <row r="9" spans="2:6" ht="12.75">
      <c r="B9" s="11" t="s">
        <v>35</v>
      </c>
      <c r="D9" s="47">
        <v>0</v>
      </c>
      <c r="E9" s="18"/>
      <c r="F9" s="28"/>
    </row>
    <row r="10" spans="2:6" ht="12.75">
      <c r="B10" s="11" t="s">
        <v>36</v>
      </c>
      <c r="D10" s="47">
        <v>0</v>
      </c>
      <c r="E10" s="18"/>
      <c r="F10" s="28"/>
    </row>
    <row r="11" spans="2:6" ht="12.75">
      <c r="B11" s="11" t="s">
        <v>37</v>
      </c>
      <c r="D11" s="47">
        <v>734.05</v>
      </c>
      <c r="E11" s="18"/>
      <c r="F11" s="28"/>
    </row>
    <row r="12" spans="2:6" ht="12.75">
      <c r="B12" s="11" t="s">
        <v>38</v>
      </c>
      <c r="D12" s="47">
        <v>25.12</v>
      </c>
      <c r="E12" s="18"/>
      <c r="F12" s="28"/>
    </row>
    <row r="13" spans="2:6" ht="12.75">
      <c r="B13" s="11" t="s">
        <v>39</v>
      </c>
      <c r="D13" s="47">
        <v>491.14</v>
      </c>
      <c r="E13" s="18"/>
      <c r="F13" s="28"/>
    </row>
    <row r="14" spans="4:8" ht="12.75">
      <c r="D14" s="17">
        <f>SUM(D6:D13)</f>
        <v>23155.529999999995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8">
        <v>7594.52</v>
      </c>
      <c r="E16" s="18"/>
      <c r="F16" s="28"/>
    </row>
    <row r="17" spans="2:6" ht="12.75">
      <c r="B17" s="11" t="s">
        <v>42</v>
      </c>
      <c r="D17" s="48">
        <v>2769.85</v>
      </c>
      <c r="E17" s="18"/>
      <c r="F17" s="28"/>
    </row>
    <row r="18" spans="2:6" ht="12.75">
      <c r="B18" s="11" t="s">
        <v>43</v>
      </c>
      <c r="D18" s="48">
        <v>1258.11</v>
      </c>
      <c r="E18" s="18"/>
      <c r="F18" s="28"/>
    </row>
    <row r="19" spans="2:6" ht="12.75">
      <c r="B19" s="11" t="s">
        <v>44</v>
      </c>
      <c r="D19" s="48">
        <v>52.18</v>
      </c>
      <c r="E19" s="18"/>
      <c r="F19" s="28"/>
    </row>
    <row r="20" spans="2:6" ht="12.75">
      <c r="B20" s="11" t="s">
        <v>38</v>
      </c>
      <c r="D20" s="48">
        <v>0.16</v>
      </c>
      <c r="E20" s="18"/>
      <c r="F20" s="28"/>
    </row>
    <row r="21" spans="2:6" ht="12.75">
      <c r="B21" s="11" t="s">
        <v>45</v>
      </c>
      <c r="D21" s="48">
        <v>1294.15</v>
      </c>
      <c r="E21" s="18"/>
      <c r="F21" s="28"/>
    </row>
    <row r="22" spans="4:8" ht="12.75">
      <c r="D22" s="24">
        <f>SUM(D16:D21)</f>
        <v>12968.970000000001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9">
        <v>165.28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10021.279999999993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0">
        <v>3198.23</v>
      </c>
      <c r="E29" s="18"/>
      <c r="F29" s="28"/>
    </row>
    <row r="30" spans="2:6" ht="12.75">
      <c r="B30" s="11" t="s">
        <v>50</v>
      </c>
      <c r="D30" s="50">
        <v>2007.7</v>
      </c>
      <c r="E30" s="18"/>
      <c r="F30" s="28"/>
    </row>
    <row r="31" spans="2:6" ht="12.75">
      <c r="B31" s="11" t="s">
        <v>51</v>
      </c>
      <c r="D31" s="50">
        <v>419.81</v>
      </c>
      <c r="E31" s="18"/>
      <c r="F31" s="28"/>
    </row>
    <row r="32" spans="4:7" ht="12.75">
      <c r="D32" s="17">
        <f>SUM(D29:D31)</f>
        <v>5625.740000000001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4395.539999999993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1">
        <v>228.72</v>
      </c>
      <c r="E37" s="18"/>
      <c r="F37" s="28"/>
      <c r="H37" s="18"/>
    </row>
    <row r="38" spans="2:8" ht="12.75">
      <c r="B38" s="14" t="s">
        <v>55</v>
      </c>
      <c r="D38" s="51">
        <v>-1.52</v>
      </c>
      <c r="E38" s="18"/>
      <c r="F38" s="28"/>
      <c r="H38" s="18"/>
    </row>
    <row r="39" spans="4:8" ht="12.75">
      <c r="D39" s="17">
        <f>+D37+D38</f>
        <v>227.2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4622.7399999999925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2">
        <v>1107.03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3515.7099999999928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66</v>
      </c>
    </row>
    <row r="55" ht="12.75">
      <c r="B55" s="21" t="s">
        <v>62</v>
      </c>
    </row>
    <row r="56" ht="12.75">
      <c r="B56" s="22" t="s">
        <v>67</v>
      </c>
    </row>
    <row r="59" ht="12.75">
      <c r="B59" s="23"/>
    </row>
    <row r="60" ht="12.75">
      <c r="B60" s="23" t="s">
        <v>68</v>
      </c>
    </row>
    <row r="61" ht="12.75">
      <c r="B61" s="26" t="s">
        <v>69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2023-08-31T00:07:10Z</dcterms:modified>
  <cp:category/>
  <cp:version/>
  <cp:contentType/>
  <cp:contentStatus/>
</cp:coreProperties>
</file>