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8_{179F45E3-619D-470F-B374-BB4F93B3B28B}" xr6:coauthVersionLast="47" xr6:coauthVersionMax="47" xr10:uidLastSave="{00000000-0000-0000-0000-000000000000}"/>
  <bookViews>
    <workbookView xWindow="-110" yWindow="-110" windowWidth="19420" windowHeight="10420" activeTab="1" xr2:uid="{DF5BDA67-12D4-45DC-852D-C5CFB183A302}"/>
  </bookViews>
  <sheets>
    <sheet name="BGC IFBA" sheetId="2" r:id="rId1"/>
    <sheet name="ERC IFBA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'BGC IFBA'!$B$2:$E$79</definedName>
    <definedName name="_xlnm.Print_Area" localSheetId="1">'ERC IFBA'!$B$1:$F$88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B7" i="2"/>
  <c r="E72" i="2" l="1"/>
  <c r="C72" i="2"/>
</calcChain>
</file>

<file path=xl/sharedStrings.xml><?xml version="1.0" encoding="utf-8"?>
<sst xmlns="http://schemas.openxmlformats.org/spreadsheetml/2006/main" count="124" uniqueCount="112">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</sst>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&quot;$&quot;* #,##0.0_-;\-&quot;$&quot;* #,##0.0_-;_-&quot;$&quot;* &quot;-&quot;?_-;_-@_-"/>
    <numFmt numFmtId="166" formatCode="_-* #,##0.0_-;\-* #,##0.0_-;_-* &quot;-&quot;?_-;_-@_-"/>
    <numFmt numFmtId="167" formatCode="_(* #,##0.0_);_(* \(#,##0.0\);_(* &quot;-&quot;??_);_(@_)"/>
    <numFmt numFmtId="168" formatCode="_(* #,##0.0_);_(* \(#,##0.0\);_(* &quot;-&quot;?_);_(@_)"/>
    <numFmt numFmtId="169" formatCode="_ * #,##0.00_ ;_ * \-#,##0.00_ ;_ * &quot;-&quot;??_ ;_ @_ "/>
    <numFmt numFmtId="170" formatCode="_(&quot;$&quot;* #,##0.0_);_(&quot;$&quot;* \(#,##0.0\);_(&quot;$&quot;* &quot;-&quot;??_);_(@_)"/>
    <numFmt numFmtId="171" formatCode="_(* #,##0.00000_);_(* \(#,##0.00000\);_(* &quot;-&quot;??_);_(@_)"/>
    <numFmt numFmtId="172" formatCode="#,##0.0"/>
    <numFmt numFmtId="173" formatCode="_(* #,##0.00_);_(* \(#,##0.00\);_(* &quot;-&quot;??_);_(@_)"/>
    <numFmt numFmtId="174" formatCode="_-* #,##0.0_-;\-* #,##0.0_-;_-* &quot;-&quot;??_-;_-@_-"/>
    <numFmt numFmtId="175" formatCode="#,##0.0_);\(#,##0.0\)"/>
  </numFmts>
  <fonts count="2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1" fillId="0" borderId="0" xfId="1"/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0" xfId="1" applyFont="1"/>
    <xf numFmtId="0" fontId="10" fillId="0" borderId="0" xfId="1" applyFont="1"/>
    <xf numFmtId="0" fontId="11" fillId="0" borderId="0" xfId="1" applyFont="1"/>
    <xf numFmtId="4" fontId="9" fillId="0" borderId="0" xfId="1" applyNumberFormat="1" applyFont="1"/>
    <xf numFmtId="0" fontId="9" fillId="0" borderId="0" xfId="1" applyFont="1" applyAlignment="1">
      <alignment horizontal="left" indent="1"/>
    </xf>
    <xf numFmtId="165" fontId="9" fillId="0" borderId="0" xfId="2" applyNumberFormat="1" applyFont="1" applyFill="1"/>
    <xf numFmtId="43" fontId="10" fillId="0" borderId="0" xfId="3" applyFont="1" applyFill="1"/>
    <xf numFmtId="166" fontId="9" fillId="0" borderId="0" xfId="2" applyNumberFormat="1" applyFont="1" applyFill="1"/>
    <xf numFmtId="0" fontId="12" fillId="0" borderId="0" xfId="1" applyFont="1"/>
    <xf numFmtId="166" fontId="11" fillId="0" borderId="1" xfId="1" applyNumberFormat="1" applyFont="1" applyBorder="1"/>
    <xf numFmtId="168" fontId="10" fillId="0" borderId="0" xfId="1" applyNumberFormat="1" applyFont="1"/>
    <xf numFmtId="166" fontId="9" fillId="0" borderId="0" xfId="1" applyNumberFormat="1" applyFont="1"/>
    <xf numFmtId="166" fontId="10" fillId="0" borderId="0" xfId="1" applyNumberFormat="1" applyFont="1"/>
    <xf numFmtId="166" fontId="11" fillId="0" borderId="2" xfId="2" applyNumberFormat="1" applyFont="1" applyFill="1" applyBorder="1"/>
    <xf numFmtId="166" fontId="9" fillId="0" borderId="3" xfId="1" applyNumberFormat="1" applyFont="1" applyBorder="1"/>
    <xf numFmtId="165" fontId="11" fillId="0" borderId="4" xfId="2" applyNumberFormat="1" applyFont="1" applyFill="1" applyBorder="1"/>
    <xf numFmtId="167" fontId="10" fillId="0" borderId="0" xfId="1" applyNumberFormat="1" applyFont="1"/>
    <xf numFmtId="169" fontId="10" fillId="0" borderId="0" xfId="1" applyNumberFormat="1" applyFont="1"/>
    <xf numFmtId="166" fontId="11" fillId="0" borderId="2" xfId="1" applyNumberFormat="1" applyFont="1" applyBorder="1"/>
    <xf numFmtId="0" fontId="9" fillId="0" borderId="0" xfId="1" applyFont="1" applyAlignment="1">
      <alignment vertical="top" wrapText="1"/>
    </xf>
    <xf numFmtId="166" fontId="9" fillId="0" borderId="2" xfId="2" applyNumberFormat="1" applyFont="1" applyFill="1" applyBorder="1"/>
    <xf numFmtId="166" fontId="11" fillId="0" borderId="0" xfId="1" applyNumberFormat="1" applyFont="1"/>
    <xf numFmtId="165" fontId="11" fillId="0" borderId="5" xfId="2" applyNumberFormat="1" applyFont="1" applyFill="1" applyBorder="1"/>
    <xf numFmtId="44" fontId="10" fillId="0" borderId="0" xfId="1" applyNumberFormat="1" applyFont="1"/>
    <xf numFmtId="170" fontId="10" fillId="0" borderId="0" xfId="1" applyNumberFormat="1" applyFont="1"/>
    <xf numFmtId="166" fontId="6" fillId="0" borderId="0" xfId="1" applyNumberFormat="1" applyFont="1"/>
    <xf numFmtId="4" fontId="6" fillId="0" borderId="0" xfId="1" applyNumberFormat="1" applyFont="1"/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167" fontId="9" fillId="0" borderId="0" xfId="1" applyNumberFormat="1" applyFont="1"/>
    <xf numFmtId="171" fontId="12" fillId="0" borderId="0" xfId="1" applyNumberFormat="1" applyFont="1"/>
    <xf numFmtId="0" fontId="13" fillId="0" borderId="0" xfId="1" applyFont="1"/>
    <xf numFmtId="172" fontId="13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2" borderId="0" xfId="1" applyFont="1" applyFill="1" applyAlignment="1">
      <alignment vertical="top" wrapText="1"/>
    </xf>
    <xf numFmtId="0" fontId="15" fillId="0" borderId="0" xfId="1" applyFont="1"/>
    <xf numFmtId="0" fontId="15" fillId="2" borderId="0" xfId="1" applyFont="1" applyFill="1" applyAlignment="1">
      <alignment vertical="top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15" fillId="0" borderId="0" xfId="1" applyFont="1" applyAlignment="1">
      <alignment horizontal="left" indent="1"/>
    </xf>
    <xf numFmtId="165" fontId="9" fillId="0" borderId="0" xfId="1" applyNumberFormat="1" applyFont="1"/>
    <xf numFmtId="43" fontId="13" fillId="0" borderId="0" xfId="1" applyNumberFormat="1" applyFont="1" applyAlignment="1">
      <alignment horizontal="left"/>
    </xf>
    <xf numFmtId="166" fontId="9" fillId="0" borderId="0" xfId="2" applyNumberFormat="1" applyFont="1" applyFill="1" applyBorder="1"/>
    <xf numFmtId="43" fontId="13" fillId="0" borderId="0" xfId="3" applyFont="1" applyFill="1" applyAlignment="1" applyProtection="1">
      <alignment horizontal="left"/>
    </xf>
    <xf numFmtId="173" fontId="1" fillId="0" borderId="0" xfId="1" applyNumberFormat="1"/>
    <xf numFmtId="166" fontId="13" fillId="0" borderId="0" xfId="1" applyNumberFormat="1" applyFont="1" applyAlignment="1">
      <alignment horizontal="left"/>
    </xf>
    <xf numFmtId="0" fontId="20" fillId="0" borderId="0" xfId="1" applyFont="1" applyAlignment="1">
      <alignment horizontal="left"/>
    </xf>
    <xf numFmtId="166" fontId="1" fillId="0" borderId="0" xfId="1" applyNumberFormat="1"/>
    <xf numFmtId="174" fontId="13" fillId="0" borderId="0" xfId="1" applyNumberFormat="1" applyFont="1" applyAlignment="1">
      <alignment horizontal="left"/>
    </xf>
    <xf numFmtId="173" fontId="13" fillId="0" borderId="0" xfId="1" applyNumberFormat="1" applyFont="1" applyAlignment="1">
      <alignment horizontal="left"/>
    </xf>
    <xf numFmtId="175" fontId="9" fillId="0" borderId="2" xfId="1" applyNumberFormat="1" applyFont="1" applyBorder="1"/>
    <xf numFmtId="175" fontId="9" fillId="0" borderId="0" xfId="1" applyNumberFormat="1" applyFont="1"/>
    <xf numFmtId="0" fontId="21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174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0" fontId="23" fillId="0" borderId="0" xfId="1" applyFont="1"/>
  </cellXfs>
  <cellStyles count="4">
    <cellStyle name="Millares 2" xfId="3" xr:uid="{D13B0BED-DA56-4B1B-A5E3-129F10F310F2}"/>
    <cellStyle name="Moneda 2" xfId="2" xr:uid="{2454348F-4678-4970-8EB1-24F6F305E800}"/>
    <cellStyle name="Normal" xfId="0" builtinId="0"/>
    <cellStyle name="Normal 2" xfId="1" xr:uid="{BD356053-9F5A-46FA-A724-01BE5E7EA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F303163A-74D7-4FD4-BA45-5946972E496E}"/>
            </a:ext>
          </a:extLst>
        </xdr:cNvPr>
        <xdr:cNvSpPr>
          <a:spLocks noChangeShapeType="1"/>
        </xdr:cNvSpPr>
      </xdr:nvSpPr>
      <xdr:spPr bwMode="auto">
        <a:xfrm>
          <a:off x="800101" y="1377950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A991A77F-351E-4CDC-AD01-6FB2C7FBA2D2}"/>
            </a:ext>
          </a:extLst>
        </xdr:cNvPr>
        <xdr:cNvSpPr>
          <a:spLocks noChangeShapeType="1"/>
        </xdr:cNvSpPr>
      </xdr:nvSpPr>
      <xdr:spPr bwMode="auto">
        <a:xfrm>
          <a:off x="7112907" y="13779500"/>
          <a:ext cx="288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D6021048-F81A-4B5B-9EBD-0E1E23A7E93C}"/>
            </a:ext>
          </a:extLst>
        </xdr:cNvPr>
        <xdr:cNvSpPr>
          <a:spLocks noChangeShapeType="1"/>
        </xdr:cNvSpPr>
      </xdr:nvSpPr>
      <xdr:spPr bwMode="auto">
        <a:xfrm flipV="1">
          <a:off x="757919" y="13779500"/>
          <a:ext cx="2341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A91B9F0D-17BE-421F-A72C-33929EDB59A6}"/>
            </a:ext>
          </a:extLst>
        </xdr:cNvPr>
        <xdr:cNvSpPr>
          <a:spLocks noChangeShapeType="1"/>
        </xdr:cNvSpPr>
      </xdr:nvSpPr>
      <xdr:spPr bwMode="auto">
        <a:xfrm>
          <a:off x="809624" y="12988925"/>
          <a:ext cx="2448000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6183B9BD-E5E0-4342-88CF-2E1A72470185}"/>
            </a:ext>
          </a:extLst>
        </xdr:cNvPr>
        <xdr:cNvSpPr>
          <a:spLocks noChangeShapeType="1"/>
        </xdr:cNvSpPr>
      </xdr:nvSpPr>
      <xdr:spPr bwMode="auto">
        <a:xfrm>
          <a:off x="3725638" y="1299210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5909295A-C513-4DDE-8A3B-943D0DA8980A}"/>
            </a:ext>
          </a:extLst>
        </xdr:cNvPr>
        <xdr:cNvSpPr>
          <a:spLocks noChangeShapeType="1"/>
        </xdr:cNvSpPr>
      </xdr:nvSpPr>
      <xdr:spPr bwMode="auto">
        <a:xfrm>
          <a:off x="7189106" y="12993005"/>
          <a:ext cx="262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2336232</xdr:colOff>
      <xdr:row>4</xdr:row>
      <xdr:rowOff>208507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16A5DB-935B-4288-80EF-6F59A01A0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490" y="316742"/>
          <a:ext cx="2288842" cy="552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5783D0E1-6385-4910-A850-6830EAF72268}"/>
            </a:ext>
          </a:extLst>
        </xdr:cNvPr>
        <xdr:cNvSpPr>
          <a:spLocks noChangeShapeType="1"/>
        </xdr:cNvSpPr>
      </xdr:nvSpPr>
      <xdr:spPr bwMode="auto">
        <a:xfrm>
          <a:off x="9525" y="14636750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18A8913F-E664-451F-8742-B5FAEE239071}"/>
            </a:ext>
          </a:extLst>
        </xdr:cNvPr>
        <xdr:cNvSpPr>
          <a:spLocks noChangeShapeType="1"/>
        </xdr:cNvSpPr>
      </xdr:nvSpPr>
      <xdr:spPr bwMode="auto">
        <a:xfrm>
          <a:off x="5621112" y="14636750"/>
          <a:ext cx="2552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89A68776-D678-460D-B112-04E72F4997A6}"/>
            </a:ext>
          </a:extLst>
        </xdr:cNvPr>
        <xdr:cNvSpPr>
          <a:spLocks noChangeShapeType="1"/>
        </xdr:cNvSpPr>
      </xdr:nvSpPr>
      <xdr:spPr bwMode="auto">
        <a:xfrm>
          <a:off x="9525" y="155956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E056AD6D-B002-4F57-9C44-E2BE9A1991FF}"/>
            </a:ext>
          </a:extLst>
        </xdr:cNvPr>
        <xdr:cNvSpPr>
          <a:spLocks noChangeShapeType="1"/>
        </xdr:cNvSpPr>
      </xdr:nvSpPr>
      <xdr:spPr bwMode="auto">
        <a:xfrm>
          <a:off x="0" y="14846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6EAA8DB2-73B1-40A1-A749-FA4510EE2619}"/>
            </a:ext>
          </a:extLst>
        </xdr:cNvPr>
        <xdr:cNvSpPr>
          <a:spLocks noChangeShapeType="1"/>
        </xdr:cNvSpPr>
      </xdr:nvSpPr>
      <xdr:spPr bwMode="auto">
        <a:xfrm>
          <a:off x="6598104" y="14846300"/>
          <a:ext cx="255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B3C3450E-7EFA-4BDA-A3F1-DE3793332E71}"/>
            </a:ext>
          </a:extLst>
        </xdr:cNvPr>
        <xdr:cNvSpPr>
          <a:spLocks noChangeShapeType="1"/>
        </xdr:cNvSpPr>
      </xdr:nvSpPr>
      <xdr:spPr bwMode="auto">
        <a:xfrm>
          <a:off x="3220811" y="14843125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458BB46-83AD-4532-8E4F-2F9629EF5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85589"/>
          <a:ext cx="2343898" cy="553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JUN2023/06%20EFC%20BANAGRICOLA%20Junio2023%20ultimo.xlsx" TargetMode="External"/><Relationship Id="rId1" Type="http://schemas.openxmlformats.org/officeDocument/2006/relationships/externalLinkPath" Target="https://bancolombia-my.sharepoint.com/personal/caparada_bancoagricola_com_sv/Documents/Banagricola/JUN2023/06%20EFC%20BANAGRICOLA%20Junio2023%20ultim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30 DE JUNIO 2023 Y 2022.</v>
          </cell>
        </row>
        <row r="16">
          <cell r="B16" t="str">
            <v xml:space="preserve">DEL 01 DE ENERO AL 30 DE JUNIO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8ABA-5DFE-4529-A11E-D01E6956CB9D}">
  <dimension ref="A5:J119"/>
  <sheetViews>
    <sheetView zoomScale="67" zoomScaleNormal="75" workbookViewId="0">
      <selection activeCell="J20" sqref="J17:J20"/>
    </sheetView>
  </sheetViews>
  <sheetFormatPr baseColWidth="10" defaultColWidth="11.453125" defaultRowHeight="13" x14ac:dyDescent="0.3"/>
  <cols>
    <col min="1" max="1" width="11.453125" style="6"/>
    <col min="2" max="2" width="90.1796875" style="54" customWidth="1"/>
    <col min="3" max="3" width="18.54296875" style="6" customWidth="1"/>
    <col min="4" max="4" width="4.26953125" style="6" customWidth="1"/>
    <col min="5" max="5" width="18.54296875" style="6" customWidth="1"/>
    <col min="6" max="6" width="16.7265625" style="6" customWidth="1"/>
    <col min="7" max="7" width="2" style="6" customWidth="1"/>
    <col min="8" max="8" width="17" style="6" bestFit="1" customWidth="1"/>
    <col min="9" max="9" width="20" style="6" bestFit="1" customWidth="1"/>
    <col min="10" max="16384" width="11.453125" style="6"/>
  </cols>
  <sheetData>
    <row r="5" spans="2:8" s="2" customFormat="1" ht="45" customHeight="1" x14ac:dyDescent="0.5">
      <c r="B5" s="1" t="s">
        <v>0</v>
      </c>
      <c r="H5" s="3"/>
    </row>
    <row r="6" spans="2:8" s="2" customFormat="1" ht="25.5" customHeight="1" x14ac:dyDescent="0.4">
      <c r="B6" s="4" t="s">
        <v>1</v>
      </c>
    </row>
    <row r="7" spans="2:8" s="2" customFormat="1" ht="18" x14ac:dyDescent="0.4">
      <c r="B7" s="4" t="str">
        <f>+'[1](1)FECHAS'!B14</f>
        <v>AL 30 DE JUNIO 2023 Y 2022.</v>
      </c>
    </row>
    <row r="8" spans="2:8" s="2" customFormat="1" ht="18" x14ac:dyDescent="0.4">
      <c r="B8" s="4" t="s">
        <v>2</v>
      </c>
    </row>
    <row r="9" spans="2:8" ht="12.5" x14ac:dyDescent="0.25">
      <c r="B9" s="5"/>
      <c r="C9" s="5"/>
      <c r="D9" s="5"/>
      <c r="E9" s="5"/>
    </row>
    <row r="10" spans="2:8" ht="15.5" x14ac:dyDescent="0.35">
      <c r="B10" s="7"/>
      <c r="C10" s="5"/>
      <c r="D10" s="5"/>
      <c r="E10" s="5"/>
    </row>
    <row r="11" spans="2:8" s="11" customFormat="1" ht="16.5" x14ac:dyDescent="0.35">
      <c r="B11" s="8"/>
      <c r="C11" s="9">
        <v>2023</v>
      </c>
      <c r="D11" s="10"/>
      <c r="E11" s="9">
        <v>2022</v>
      </c>
    </row>
    <row r="12" spans="2:8" s="11" customFormat="1" ht="16.5" x14ac:dyDescent="0.35">
      <c r="B12" s="12" t="s">
        <v>3</v>
      </c>
      <c r="C12" s="10"/>
      <c r="D12" s="10"/>
      <c r="E12" s="10"/>
    </row>
    <row r="13" spans="2:8" s="11" customFormat="1" ht="16.5" x14ac:dyDescent="0.35">
      <c r="B13" s="12" t="s">
        <v>4</v>
      </c>
      <c r="C13" s="13"/>
      <c r="D13" s="10"/>
      <c r="E13" s="13"/>
    </row>
    <row r="14" spans="2:8" s="11" customFormat="1" ht="16.5" x14ac:dyDescent="0.35">
      <c r="B14" s="14" t="s">
        <v>5</v>
      </c>
      <c r="C14" s="15">
        <v>849090</v>
      </c>
      <c r="D14" s="10"/>
      <c r="E14" s="15">
        <v>1077800.2</v>
      </c>
      <c r="H14" s="16"/>
    </row>
    <row r="15" spans="2:8" s="11" customFormat="1" ht="16.5" x14ac:dyDescent="0.35">
      <c r="B15" s="14" t="s">
        <v>6</v>
      </c>
      <c r="C15" s="17">
        <v>2070.6</v>
      </c>
      <c r="D15" s="10"/>
      <c r="E15" s="17">
        <v>2031.9</v>
      </c>
      <c r="H15" s="16"/>
    </row>
    <row r="16" spans="2:8" s="11" customFormat="1" ht="16.5" x14ac:dyDescent="0.35">
      <c r="B16" s="14" t="s">
        <v>7</v>
      </c>
      <c r="C16" s="17">
        <v>762862.6</v>
      </c>
      <c r="D16" s="10"/>
      <c r="E16" s="17">
        <v>744488.4</v>
      </c>
      <c r="H16" s="16"/>
    </row>
    <row r="17" spans="2:9" s="11" customFormat="1" ht="16.5" x14ac:dyDescent="0.35">
      <c r="B17" s="14" t="s">
        <v>8</v>
      </c>
      <c r="C17" s="17">
        <v>3862444.6</v>
      </c>
      <c r="D17" s="10"/>
      <c r="E17" s="17">
        <v>3717526.5</v>
      </c>
      <c r="H17" s="16"/>
    </row>
    <row r="18" spans="2:9" s="11" customFormat="1" ht="16.5" hidden="1" x14ac:dyDescent="0.35">
      <c r="B18" s="14" t="s">
        <v>9</v>
      </c>
      <c r="C18" s="17">
        <v>0</v>
      </c>
      <c r="D18" s="10"/>
      <c r="E18" s="17">
        <v>0</v>
      </c>
      <c r="H18" s="16"/>
    </row>
    <row r="19" spans="2:9" s="11" customFormat="1" ht="16.5" hidden="1" x14ac:dyDescent="0.35">
      <c r="B19" s="14" t="s">
        <v>10</v>
      </c>
      <c r="C19" s="17">
        <v>0</v>
      </c>
      <c r="D19" s="10"/>
      <c r="E19" s="17">
        <v>0</v>
      </c>
      <c r="H19" s="16"/>
    </row>
    <row r="20" spans="2:9" s="11" customFormat="1" ht="17.25" customHeight="1" x14ac:dyDescent="0.35">
      <c r="B20" s="18"/>
      <c r="C20" s="19">
        <v>5476467.7999999998</v>
      </c>
      <c r="D20" s="10"/>
      <c r="E20" s="19">
        <v>5541847</v>
      </c>
      <c r="H20" s="16"/>
      <c r="I20" s="20"/>
    </row>
    <row r="21" spans="2:9" s="11" customFormat="1" ht="16.5" x14ac:dyDescent="0.35">
      <c r="B21" s="12" t="s">
        <v>11</v>
      </c>
      <c r="C21" s="21"/>
      <c r="D21" s="10"/>
      <c r="E21" s="21"/>
      <c r="H21" s="16"/>
    </row>
    <row r="22" spans="2:9" s="11" customFormat="1" ht="16.5" x14ac:dyDescent="0.35">
      <c r="B22" s="14" t="s">
        <v>12</v>
      </c>
      <c r="C22" s="17">
        <v>1653.7</v>
      </c>
      <c r="D22" s="10"/>
      <c r="E22" s="17">
        <v>2124.6</v>
      </c>
      <c r="H22" s="16"/>
    </row>
    <row r="23" spans="2:9" s="11" customFormat="1" ht="16.5" hidden="1" x14ac:dyDescent="0.35">
      <c r="B23" s="14" t="s">
        <v>13</v>
      </c>
      <c r="C23" s="17">
        <v>0</v>
      </c>
      <c r="D23" s="10"/>
      <c r="E23" s="17">
        <v>0</v>
      </c>
      <c r="H23" s="16"/>
    </row>
    <row r="24" spans="2:9" s="11" customFormat="1" ht="16.5" x14ac:dyDescent="0.35">
      <c r="B24" s="14" t="s">
        <v>14</v>
      </c>
      <c r="C24" s="17">
        <v>6378.9</v>
      </c>
      <c r="D24" s="10"/>
      <c r="E24" s="17">
        <v>5811.5</v>
      </c>
      <c r="H24" s="16"/>
    </row>
    <row r="25" spans="2:9" s="11" customFormat="1" ht="16.5" x14ac:dyDescent="0.35">
      <c r="B25" s="14" t="s">
        <v>15</v>
      </c>
      <c r="C25" s="17">
        <v>91850.3</v>
      </c>
      <c r="D25" s="10"/>
      <c r="E25" s="17">
        <v>86679.7</v>
      </c>
      <c r="H25" s="16"/>
    </row>
    <row r="26" spans="2:9" s="11" customFormat="1" ht="16.5" hidden="1" x14ac:dyDescent="0.35">
      <c r="B26" s="14" t="s">
        <v>16</v>
      </c>
      <c r="C26" s="17">
        <v>0</v>
      </c>
      <c r="D26" s="10"/>
      <c r="E26" s="17">
        <v>0</v>
      </c>
      <c r="H26" s="16"/>
    </row>
    <row r="27" spans="2:9" s="11" customFormat="1" ht="16.5" x14ac:dyDescent="0.35">
      <c r="B27" s="18"/>
      <c r="C27" s="19">
        <v>99882.900000000009</v>
      </c>
      <c r="D27" s="10"/>
      <c r="E27" s="19">
        <v>94615.8</v>
      </c>
      <c r="H27" s="16"/>
      <c r="I27" s="20"/>
    </row>
    <row r="28" spans="2:9" s="11" customFormat="1" ht="16.5" x14ac:dyDescent="0.35">
      <c r="B28" s="12" t="s">
        <v>17</v>
      </c>
      <c r="C28" s="21"/>
      <c r="D28" s="10"/>
      <c r="E28" s="21"/>
      <c r="H28" s="16"/>
    </row>
    <row r="29" spans="2:9" s="11" customFormat="1" ht="16.5" x14ac:dyDescent="0.35">
      <c r="B29" s="14" t="s">
        <v>18</v>
      </c>
      <c r="C29" s="23">
        <v>81377.5</v>
      </c>
      <c r="D29" s="12"/>
      <c r="E29" s="23">
        <v>84656</v>
      </c>
      <c r="H29" s="16"/>
      <c r="I29" s="20"/>
    </row>
    <row r="30" spans="2:9" s="11" customFormat="1" ht="16.5" x14ac:dyDescent="0.35">
      <c r="B30" s="18"/>
      <c r="C30" s="21"/>
      <c r="D30" s="10"/>
      <c r="E30" s="21"/>
      <c r="H30" s="16"/>
    </row>
    <row r="31" spans="2:9" s="11" customFormat="1" ht="16.5" hidden="1" x14ac:dyDescent="0.35">
      <c r="B31" s="10" t="s">
        <v>19</v>
      </c>
      <c r="C31" s="23">
        <v>0</v>
      </c>
      <c r="D31" s="12"/>
      <c r="E31" s="23">
        <v>0</v>
      </c>
      <c r="H31" s="16"/>
    </row>
    <row r="32" spans="2:9" s="11" customFormat="1" ht="16.5" hidden="1" x14ac:dyDescent="0.35">
      <c r="B32" s="18"/>
      <c r="C32" s="24"/>
      <c r="D32" s="10"/>
      <c r="E32" s="24"/>
      <c r="H32" s="16"/>
    </row>
    <row r="33" spans="2:10" s="11" customFormat="1" ht="24.75" customHeight="1" thickBot="1" x14ac:dyDescent="0.4">
      <c r="B33" s="12" t="s">
        <v>20</v>
      </c>
      <c r="C33" s="25">
        <v>5657728.2000000002</v>
      </c>
      <c r="D33" s="10"/>
      <c r="E33" s="25">
        <v>5721118.7999999998</v>
      </c>
      <c r="H33" s="16"/>
      <c r="I33" s="26"/>
      <c r="J33" s="26"/>
    </row>
    <row r="34" spans="2:10" s="11" customFormat="1" ht="6.75" customHeight="1" thickTop="1" x14ac:dyDescent="0.35">
      <c r="B34" s="18"/>
      <c r="C34" s="21"/>
      <c r="D34" s="10"/>
      <c r="E34" s="21"/>
      <c r="H34" s="16"/>
    </row>
    <row r="35" spans="2:10" s="11" customFormat="1" ht="6.75" customHeight="1" x14ac:dyDescent="0.35">
      <c r="B35" s="18"/>
      <c r="C35" s="21"/>
      <c r="D35" s="10"/>
      <c r="E35" s="21"/>
      <c r="H35" s="16"/>
    </row>
    <row r="36" spans="2:10" s="11" customFormat="1" ht="21.75" customHeight="1" x14ac:dyDescent="0.35">
      <c r="B36" s="12" t="s">
        <v>21</v>
      </c>
      <c r="C36" s="21"/>
      <c r="D36" s="10"/>
      <c r="E36" s="21"/>
      <c r="H36" s="16"/>
    </row>
    <row r="37" spans="2:10" s="11" customFormat="1" ht="21.75" customHeight="1" x14ac:dyDescent="0.35">
      <c r="B37" s="12" t="s">
        <v>22</v>
      </c>
      <c r="C37" s="21"/>
      <c r="D37" s="10"/>
      <c r="E37" s="21"/>
      <c r="H37" s="16"/>
    </row>
    <row r="38" spans="2:10" s="11" customFormat="1" ht="16.5" x14ac:dyDescent="0.35">
      <c r="B38" s="14" t="s">
        <v>23</v>
      </c>
      <c r="C38" s="15">
        <v>4192681</v>
      </c>
      <c r="D38" s="10"/>
      <c r="E38" s="15">
        <v>4240916.2</v>
      </c>
      <c r="F38" s="27"/>
      <c r="H38" s="16"/>
    </row>
    <row r="39" spans="2:10" s="11" customFormat="1" ht="16.5" x14ac:dyDescent="0.35">
      <c r="B39" s="14" t="s">
        <v>24</v>
      </c>
      <c r="C39" s="17">
        <v>3973.1</v>
      </c>
      <c r="D39" s="10"/>
      <c r="E39" s="17">
        <v>5020.6000000000004</v>
      </c>
      <c r="H39" s="16"/>
    </row>
    <row r="40" spans="2:10" s="11" customFormat="1" ht="16.5" x14ac:dyDescent="0.35">
      <c r="B40" s="14" t="s">
        <v>25</v>
      </c>
      <c r="C40" s="17">
        <v>493372.1</v>
      </c>
      <c r="D40" s="10"/>
      <c r="E40" s="17">
        <v>539340</v>
      </c>
      <c r="H40" s="16"/>
    </row>
    <row r="41" spans="2:10" s="11" customFormat="1" ht="16.5" hidden="1" x14ac:dyDescent="0.35">
      <c r="B41" s="14" t="s">
        <v>26</v>
      </c>
      <c r="C41" s="17">
        <v>0</v>
      </c>
      <c r="D41" s="10"/>
      <c r="E41" s="17">
        <v>0</v>
      </c>
      <c r="H41" s="16"/>
    </row>
    <row r="42" spans="2:10" s="11" customFormat="1" ht="16.5" hidden="1" x14ac:dyDescent="0.35">
      <c r="B42" s="14" t="s">
        <v>27</v>
      </c>
      <c r="C42" s="17">
        <v>0</v>
      </c>
      <c r="D42" s="10"/>
      <c r="E42" s="17">
        <v>0</v>
      </c>
      <c r="H42" s="16"/>
    </row>
    <row r="43" spans="2:10" s="11" customFormat="1" ht="16.5" x14ac:dyDescent="0.35">
      <c r="B43" s="14" t="s">
        <v>28</v>
      </c>
      <c r="C43" s="17">
        <v>129125</v>
      </c>
      <c r="D43" s="10"/>
      <c r="E43" s="17">
        <v>162055.29999999999</v>
      </c>
      <c r="H43" s="16"/>
    </row>
    <row r="44" spans="2:10" s="11" customFormat="1" ht="16.5" hidden="1" x14ac:dyDescent="0.35">
      <c r="B44" s="14" t="s">
        <v>29</v>
      </c>
      <c r="C44" s="17">
        <v>0</v>
      </c>
      <c r="D44" s="10"/>
      <c r="E44" s="17">
        <v>0</v>
      </c>
      <c r="H44" s="16"/>
    </row>
    <row r="45" spans="2:10" s="11" customFormat="1" ht="16.5" hidden="1" x14ac:dyDescent="0.35">
      <c r="B45" s="14" t="s">
        <v>30</v>
      </c>
      <c r="C45" s="17">
        <v>0</v>
      </c>
      <c r="D45" s="10"/>
      <c r="E45" s="17">
        <v>0</v>
      </c>
      <c r="H45" s="16"/>
    </row>
    <row r="46" spans="2:10" s="11" customFormat="1" ht="16.5" x14ac:dyDescent="0.35">
      <c r="B46" s="14" t="s">
        <v>31</v>
      </c>
      <c r="C46" s="17">
        <v>21021.4</v>
      </c>
      <c r="D46" s="10"/>
      <c r="E46" s="17">
        <v>22605.9</v>
      </c>
      <c r="H46" s="16"/>
    </row>
    <row r="47" spans="2:10" s="11" customFormat="1" ht="16.5" x14ac:dyDescent="0.35">
      <c r="B47" s="18"/>
      <c r="C47" s="19">
        <v>4840172.5999999996</v>
      </c>
      <c r="D47" s="10"/>
      <c r="E47" s="19">
        <v>4969938</v>
      </c>
      <c r="H47" s="16"/>
    </row>
    <row r="48" spans="2:10" s="11" customFormat="1" ht="16.5" x14ac:dyDescent="0.35">
      <c r="B48" s="12" t="s">
        <v>32</v>
      </c>
      <c r="C48" s="21"/>
      <c r="D48" s="10"/>
      <c r="E48" s="21"/>
      <c r="H48" s="16"/>
    </row>
    <row r="49" spans="2:8" s="11" customFormat="1" ht="16.5" x14ac:dyDescent="0.35">
      <c r="B49" s="10" t="s">
        <v>33</v>
      </c>
      <c r="C49" s="17">
        <v>110999.9</v>
      </c>
      <c r="D49" s="10"/>
      <c r="E49" s="17">
        <v>48627.6</v>
      </c>
      <c r="H49" s="16"/>
    </row>
    <row r="50" spans="2:8" s="11" customFormat="1" ht="16.5" x14ac:dyDescent="0.35">
      <c r="B50" s="10" t="s">
        <v>34</v>
      </c>
      <c r="C50" s="17">
        <v>27070.1</v>
      </c>
      <c r="D50" s="10"/>
      <c r="E50" s="17">
        <v>26532.799999999999</v>
      </c>
      <c r="H50" s="16"/>
    </row>
    <row r="51" spans="2:8" s="11" customFormat="1" ht="16.5" x14ac:dyDescent="0.35">
      <c r="B51" s="10" t="s">
        <v>31</v>
      </c>
      <c r="C51" s="17">
        <v>35088.9</v>
      </c>
      <c r="D51" s="10"/>
      <c r="E51" s="17">
        <v>37803.300000000003</v>
      </c>
      <c r="H51" s="16"/>
    </row>
    <row r="52" spans="2:8" s="11" customFormat="1" ht="16.5" x14ac:dyDescent="0.35">
      <c r="B52" s="18"/>
      <c r="C52" s="19">
        <v>173158.9</v>
      </c>
      <c r="D52" s="10"/>
      <c r="E52" s="19">
        <v>112963.7</v>
      </c>
      <c r="H52" s="16"/>
    </row>
    <row r="53" spans="2:8" s="11" customFormat="1" ht="16.5" hidden="1" x14ac:dyDescent="0.35">
      <c r="B53" s="12" t="s">
        <v>35</v>
      </c>
      <c r="C53" s="21"/>
      <c r="D53" s="10"/>
      <c r="E53" s="21"/>
      <c r="H53" s="16"/>
    </row>
    <row r="54" spans="2:8" s="11" customFormat="1" ht="16.5" hidden="1" x14ac:dyDescent="0.35">
      <c r="B54" s="10" t="s">
        <v>36</v>
      </c>
      <c r="C54" s="17">
        <v>0</v>
      </c>
      <c r="D54" s="10"/>
      <c r="E54" s="17">
        <v>0</v>
      </c>
      <c r="H54" s="16"/>
    </row>
    <row r="55" spans="2:8" s="11" customFormat="1" ht="16.5" hidden="1" x14ac:dyDescent="0.35">
      <c r="B55" s="10" t="s">
        <v>37</v>
      </c>
      <c r="C55" s="17">
        <v>0</v>
      </c>
      <c r="D55" s="10"/>
      <c r="E55" s="17">
        <v>0</v>
      </c>
      <c r="H55" s="16"/>
    </row>
    <row r="56" spans="2:8" s="11" customFormat="1" ht="16.5" hidden="1" x14ac:dyDescent="0.35">
      <c r="B56" s="10" t="s">
        <v>38</v>
      </c>
      <c r="C56" s="17">
        <v>0</v>
      </c>
      <c r="D56" s="10"/>
      <c r="E56" s="17">
        <v>0</v>
      </c>
      <c r="H56" s="16"/>
    </row>
    <row r="57" spans="2:8" s="11" customFormat="1" ht="16.5" hidden="1" x14ac:dyDescent="0.35">
      <c r="B57" s="18"/>
      <c r="C57" s="19">
        <v>0</v>
      </c>
      <c r="D57" s="10"/>
      <c r="E57" s="19">
        <v>0</v>
      </c>
      <c r="H57" s="16"/>
    </row>
    <row r="58" spans="2:8" s="11" customFormat="1" ht="16.5" x14ac:dyDescent="0.35">
      <c r="B58" s="18"/>
      <c r="C58" s="24"/>
      <c r="D58" s="10"/>
      <c r="E58" s="24"/>
      <c r="H58" s="16"/>
    </row>
    <row r="59" spans="2:8" s="11" customFormat="1" ht="16.5" x14ac:dyDescent="0.35">
      <c r="B59" s="12" t="s">
        <v>39</v>
      </c>
      <c r="C59" s="19">
        <v>70322.600000000006</v>
      </c>
      <c r="D59" s="10"/>
      <c r="E59" s="19">
        <v>70272.899999999994</v>
      </c>
      <c r="H59" s="16"/>
    </row>
    <row r="60" spans="2:8" s="11" customFormat="1" ht="16.5" x14ac:dyDescent="0.35">
      <c r="B60" s="18"/>
      <c r="C60" s="21"/>
      <c r="D60" s="10"/>
      <c r="E60" s="21"/>
      <c r="H60" s="16"/>
    </row>
    <row r="61" spans="2:8" s="11" customFormat="1" ht="16.5" x14ac:dyDescent="0.35">
      <c r="B61" s="12" t="s">
        <v>40</v>
      </c>
      <c r="C61" s="28">
        <v>5083654.0999999996</v>
      </c>
      <c r="D61" s="10"/>
      <c r="E61" s="28">
        <v>5153174.6000000006</v>
      </c>
      <c r="H61" s="16"/>
    </row>
    <row r="62" spans="2:8" s="11" customFormat="1" ht="16.5" x14ac:dyDescent="0.35">
      <c r="B62" s="18"/>
      <c r="C62" s="21"/>
      <c r="D62" s="10"/>
      <c r="E62" s="21"/>
      <c r="H62" s="16"/>
    </row>
    <row r="63" spans="2:8" s="11" customFormat="1" ht="16.5" x14ac:dyDescent="0.35">
      <c r="B63" s="10" t="s">
        <v>41</v>
      </c>
      <c r="C63" s="23">
        <v>32386.9</v>
      </c>
      <c r="D63" s="12"/>
      <c r="E63" s="23">
        <v>32618.5</v>
      </c>
      <c r="F63" s="22"/>
      <c r="H63" s="16"/>
    </row>
    <row r="64" spans="2:8" s="11" customFormat="1" ht="16.5" x14ac:dyDescent="0.35">
      <c r="B64" s="18"/>
      <c r="C64" s="21"/>
      <c r="D64" s="10"/>
      <c r="E64" s="21"/>
      <c r="H64" s="16"/>
    </row>
    <row r="65" spans="1:10" s="11" customFormat="1" ht="17.25" customHeight="1" x14ac:dyDescent="0.35">
      <c r="B65" s="12" t="s">
        <v>42</v>
      </c>
      <c r="C65" s="21"/>
      <c r="D65" s="10"/>
      <c r="E65" s="21"/>
      <c r="H65" s="16"/>
    </row>
    <row r="66" spans="1:10" s="11" customFormat="1" ht="16.5" x14ac:dyDescent="0.35">
      <c r="B66" s="10" t="s">
        <v>43</v>
      </c>
      <c r="C66" s="17">
        <v>210000</v>
      </c>
      <c r="D66" s="10"/>
      <c r="E66" s="17">
        <v>210000</v>
      </c>
      <c r="H66" s="16"/>
    </row>
    <row r="67" spans="1:10" s="11" customFormat="1" ht="16.5" hidden="1" x14ac:dyDescent="0.35">
      <c r="B67" s="10" t="s">
        <v>44</v>
      </c>
      <c r="C67" s="17">
        <v>0</v>
      </c>
      <c r="D67" s="10"/>
      <c r="E67" s="17">
        <v>0</v>
      </c>
      <c r="H67" s="16"/>
    </row>
    <row r="68" spans="1:10" s="11" customFormat="1" ht="24" customHeight="1" x14ac:dyDescent="0.35">
      <c r="B68" s="29" t="s">
        <v>45</v>
      </c>
      <c r="C68" s="30">
        <v>331687.5</v>
      </c>
      <c r="D68" s="10"/>
      <c r="E68" s="30">
        <v>325325.7</v>
      </c>
      <c r="F68" s="22"/>
      <c r="H68" s="16"/>
    </row>
    <row r="69" spans="1:10" s="11" customFormat="1" ht="17.25" customHeight="1" x14ac:dyDescent="0.35">
      <c r="B69" s="12" t="s">
        <v>46</v>
      </c>
      <c r="C69" s="31">
        <v>541687.5</v>
      </c>
      <c r="D69" s="10"/>
      <c r="E69" s="31">
        <v>535325.69999999995</v>
      </c>
      <c r="F69" s="22"/>
    </row>
    <row r="70" spans="1:10" s="11" customFormat="1" ht="24.75" customHeight="1" thickBot="1" x14ac:dyDescent="0.4">
      <c r="B70" s="12" t="s">
        <v>47</v>
      </c>
      <c r="C70" s="32">
        <v>5657728.5</v>
      </c>
      <c r="D70" s="10"/>
      <c r="E70" s="32">
        <v>5721118.8000000007</v>
      </c>
      <c r="H70" s="33"/>
      <c r="I70" s="26"/>
      <c r="J70" s="34"/>
    </row>
    <row r="71" spans="1:10" s="5" customFormat="1" ht="17" thickTop="1" x14ac:dyDescent="0.35">
      <c r="B71" s="10"/>
      <c r="C71" s="13"/>
      <c r="D71" s="10"/>
      <c r="E71" s="13"/>
      <c r="F71" s="35"/>
    </row>
    <row r="72" spans="1:10" s="43" customFormat="1" ht="1" customHeight="1" x14ac:dyDescent="0.35">
      <c r="A72" s="37"/>
      <c r="B72" s="38"/>
      <c r="C72" s="39">
        <f>C33-C70</f>
        <v>-0.29999999981373549</v>
      </c>
      <c r="D72" s="40"/>
      <c r="E72" s="39">
        <f>E33-E70</f>
        <v>0</v>
      </c>
      <c r="F72" s="41"/>
      <c r="G72" s="42"/>
    </row>
    <row r="73" spans="1:10" s="43" customFormat="1" ht="15.5" x14ac:dyDescent="0.35">
      <c r="A73" s="37"/>
      <c r="B73" s="44"/>
      <c r="C73" s="36"/>
      <c r="E73" s="36"/>
      <c r="F73" s="41"/>
      <c r="G73" s="42"/>
    </row>
    <row r="74" spans="1:10" s="43" customFormat="1" ht="15.5" x14ac:dyDescent="0.35">
      <c r="A74" s="37"/>
      <c r="B74" s="44"/>
      <c r="C74" s="36"/>
      <c r="E74" s="36"/>
      <c r="F74" s="41"/>
      <c r="G74" s="42"/>
    </row>
    <row r="75" spans="1:10" s="43" customFormat="1" ht="15.5" x14ac:dyDescent="0.35">
      <c r="B75" s="45"/>
      <c r="C75" s="36"/>
      <c r="D75" s="41"/>
      <c r="E75" s="36"/>
      <c r="F75" s="41"/>
      <c r="G75" s="42"/>
    </row>
    <row r="76" spans="1:10" s="43" customFormat="1" ht="15.5" x14ac:dyDescent="0.35">
      <c r="A76" s="37"/>
      <c r="B76" s="37"/>
      <c r="C76" s="36"/>
      <c r="D76" s="41"/>
      <c r="E76" s="36"/>
      <c r="F76" s="41"/>
      <c r="G76" s="42"/>
    </row>
    <row r="77" spans="1:10" s="43" customFormat="1" ht="15.5" x14ac:dyDescent="0.35">
      <c r="A77" s="37"/>
      <c r="B77" s="37"/>
      <c r="C77" s="36"/>
      <c r="D77" s="41"/>
      <c r="E77" s="36"/>
      <c r="F77" s="41"/>
      <c r="G77" s="42"/>
    </row>
    <row r="78" spans="1:10" s="43" customFormat="1" ht="15.5" x14ac:dyDescent="0.35">
      <c r="A78" s="37"/>
      <c r="B78" s="46" t="s">
        <v>48</v>
      </c>
      <c r="C78" s="47"/>
      <c r="D78" s="48" t="s">
        <v>49</v>
      </c>
      <c r="E78" s="47"/>
      <c r="F78" s="41"/>
      <c r="G78" s="42"/>
    </row>
    <row r="79" spans="1:10" s="43" customFormat="1" ht="15.5" x14ac:dyDescent="0.35">
      <c r="A79" s="37"/>
      <c r="B79" s="47" t="s">
        <v>50</v>
      </c>
      <c r="C79" s="47"/>
      <c r="D79" s="48" t="s">
        <v>51</v>
      </c>
      <c r="E79" s="47"/>
      <c r="F79" s="41"/>
      <c r="G79" s="42"/>
    </row>
    <row r="80" spans="1:10" s="43" customFormat="1" ht="15.5" x14ac:dyDescent="0.35">
      <c r="A80" s="37"/>
      <c r="B80" s="37"/>
      <c r="C80" s="36"/>
      <c r="D80" s="41"/>
      <c r="E80" s="36"/>
      <c r="F80" s="41"/>
      <c r="G80" s="42"/>
    </row>
    <row r="81" spans="1:9" s="43" customFormat="1" ht="15.5" x14ac:dyDescent="0.35">
      <c r="A81" s="37"/>
      <c r="B81" s="37"/>
      <c r="C81" s="36"/>
      <c r="D81" s="41"/>
      <c r="E81" s="36"/>
      <c r="F81" s="41"/>
      <c r="G81" s="42"/>
    </row>
    <row r="82" spans="1:9" s="43" customFormat="1" ht="15.5" hidden="1" x14ac:dyDescent="0.35">
      <c r="B82" s="45"/>
      <c r="C82" s="36"/>
      <c r="D82" s="41"/>
      <c r="E82" s="36"/>
      <c r="F82" s="41"/>
      <c r="G82" s="42"/>
    </row>
    <row r="83" spans="1:9" s="43" customFormat="1" ht="15.5" hidden="1" x14ac:dyDescent="0.35">
      <c r="A83" s="37"/>
      <c r="B83" s="37"/>
      <c r="C83" s="36"/>
      <c r="D83" s="41"/>
      <c r="E83" s="36"/>
      <c r="F83" s="41"/>
      <c r="G83" s="42"/>
    </row>
    <row r="84" spans="1:9" s="43" customFormat="1" ht="15.5" hidden="1" x14ac:dyDescent="0.35">
      <c r="A84" s="37"/>
      <c r="B84" s="37"/>
      <c r="C84" s="36"/>
      <c r="D84" s="41"/>
      <c r="E84" s="36"/>
      <c r="F84" s="41"/>
      <c r="G84" s="42"/>
    </row>
    <row r="85" spans="1:9" s="43" customFormat="1" ht="16.5" hidden="1" x14ac:dyDescent="0.35">
      <c r="B85" s="49" t="s">
        <v>54</v>
      </c>
      <c r="C85" s="50" t="s">
        <v>52</v>
      </c>
      <c r="D85" s="41"/>
      <c r="E85" s="50"/>
      <c r="F85" s="41"/>
      <c r="G85" s="42"/>
    </row>
    <row r="86" spans="1:9" s="43" customFormat="1" ht="16.5" hidden="1" x14ac:dyDescent="0.35">
      <c r="A86" s="37"/>
      <c r="B86" s="51" t="s">
        <v>55</v>
      </c>
      <c r="C86" s="51" t="s">
        <v>53</v>
      </c>
      <c r="D86" s="41"/>
      <c r="E86" s="51"/>
      <c r="F86" s="41"/>
      <c r="G86" s="42"/>
    </row>
    <row r="87" spans="1:9" s="43" customFormat="1" ht="15.5" hidden="1" x14ac:dyDescent="0.35">
      <c r="A87" s="37"/>
      <c r="B87" s="37"/>
      <c r="C87" s="36"/>
      <c r="D87" s="41"/>
      <c r="E87" s="36"/>
      <c r="F87" s="41"/>
      <c r="G87" s="42"/>
    </row>
    <row r="88" spans="1:9" s="43" customFormat="1" ht="15.5" hidden="1" x14ac:dyDescent="0.35">
      <c r="A88" s="37"/>
      <c r="B88" s="37"/>
      <c r="C88" s="36"/>
      <c r="D88" s="41"/>
      <c r="E88" s="36"/>
      <c r="F88" s="41"/>
      <c r="G88" s="42"/>
    </row>
    <row r="89" spans="1:9" s="43" customFormat="1" ht="15.5" hidden="1" x14ac:dyDescent="0.35">
      <c r="A89" s="37"/>
      <c r="B89" s="37"/>
      <c r="C89" s="36"/>
      <c r="D89" s="41"/>
      <c r="E89" s="36"/>
      <c r="F89" s="41"/>
      <c r="G89" s="42"/>
    </row>
    <row r="90" spans="1:9" s="43" customFormat="1" ht="15.5" hidden="1" x14ac:dyDescent="0.35">
      <c r="A90" s="37"/>
      <c r="B90" s="37"/>
      <c r="C90" s="36"/>
      <c r="D90" s="41"/>
      <c r="E90" s="36"/>
      <c r="F90" s="41"/>
      <c r="G90" s="42"/>
    </row>
    <row r="91" spans="1:9" s="43" customFormat="1" ht="15.5" hidden="1" x14ac:dyDescent="0.35">
      <c r="A91" s="37"/>
      <c r="B91" s="37"/>
      <c r="C91" s="36"/>
      <c r="D91" s="41"/>
      <c r="E91" s="36"/>
      <c r="F91" s="41"/>
      <c r="G91" s="42"/>
    </row>
    <row r="92" spans="1:9" s="43" customFormat="1" ht="16.5" hidden="1" x14ac:dyDescent="0.35">
      <c r="A92" s="37"/>
      <c r="B92" s="49" t="s">
        <v>56</v>
      </c>
      <c r="C92" s="36"/>
      <c r="D92" s="41"/>
      <c r="E92" s="36"/>
      <c r="F92" s="41"/>
      <c r="G92" s="42"/>
    </row>
    <row r="93" spans="1:9" s="43" customFormat="1" ht="16.5" hidden="1" x14ac:dyDescent="0.35">
      <c r="A93" s="37"/>
      <c r="B93" s="51" t="s">
        <v>51</v>
      </c>
      <c r="C93" s="36"/>
      <c r="D93" s="41"/>
      <c r="E93" s="36"/>
      <c r="F93" s="41"/>
      <c r="G93" s="42"/>
    </row>
    <row r="94" spans="1:9" s="43" customFormat="1" ht="15.5" hidden="1" x14ac:dyDescent="0.35">
      <c r="A94" s="37"/>
      <c r="B94" s="37"/>
      <c r="C94" s="36"/>
      <c r="D94" s="41"/>
      <c r="E94" s="36"/>
      <c r="F94" s="41"/>
      <c r="G94" s="42"/>
    </row>
    <row r="95" spans="1:9" s="37" customFormat="1" ht="16.5" hidden="1" x14ac:dyDescent="0.35">
      <c r="G95" s="17"/>
      <c r="I95" s="17"/>
    </row>
    <row r="96" spans="1:9" s="43" customFormat="1" ht="16.5" hidden="1" x14ac:dyDescent="0.35">
      <c r="A96" s="37"/>
      <c r="B96" s="52" t="s">
        <v>57</v>
      </c>
      <c r="C96" s="13"/>
      <c r="D96" s="50"/>
      <c r="E96" s="13"/>
      <c r="F96" s="53"/>
      <c r="G96" s="41"/>
    </row>
    <row r="97" spans="1:7" s="43" customFormat="1" ht="16.5" hidden="1" x14ac:dyDescent="0.35">
      <c r="A97" s="41"/>
      <c r="B97" s="52" t="s">
        <v>58</v>
      </c>
      <c r="C97" s="13"/>
      <c r="D97" s="50"/>
      <c r="E97" s="13"/>
      <c r="F97" s="53"/>
      <c r="G97" s="41"/>
    </row>
    <row r="98" spans="1:7" s="43" customFormat="1" ht="15.5" hidden="1" x14ac:dyDescent="0.35">
      <c r="A98" s="41"/>
      <c r="B98" s="42"/>
      <c r="C98" s="36"/>
      <c r="D98" s="41"/>
      <c r="E98" s="36"/>
      <c r="F98" s="41"/>
      <c r="G98" s="41"/>
    </row>
    <row r="99" spans="1:7" s="5" customFormat="1" x14ac:dyDescent="0.3">
      <c r="B99" s="54"/>
    </row>
    <row r="100" spans="1:7" s="5" customFormat="1" x14ac:dyDescent="0.3">
      <c r="B100" s="54"/>
    </row>
    <row r="101" spans="1:7" s="5" customFormat="1" x14ac:dyDescent="0.3">
      <c r="B101" s="54"/>
    </row>
    <row r="102" spans="1:7" s="5" customFormat="1" x14ac:dyDescent="0.3">
      <c r="B102" s="54"/>
    </row>
    <row r="103" spans="1:7" s="5" customFormat="1" x14ac:dyDescent="0.3">
      <c r="B103" s="54"/>
    </row>
    <row r="104" spans="1:7" s="5" customFormat="1" x14ac:dyDescent="0.3">
      <c r="B104" s="54"/>
    </row>
    <row r="105" spans="1:7" s="5" customFormat="1" x14ac:dyDescent="0.3">
      <c r="B105" s="54"/>
    </row>
    <row r="106" spans="1:7" s="5" customFormat="1" x14ac:dyDescent="0.3">
      <c r="B106" s="54"/>
    </row>
    <row r="107" spans="1:7" s="5" customFormat="1" x14ac:dyDescent="0.3">
      <c r="B107" s="54"/>
    </row>
    <row r="108" spans="1:7" s="5" customFormat="1" x14ac:dyDescent="0.3">
      <c r="B108" s="54"/>
    </row>
    <row r="109" spans="1:7" s="5" customFormat="1" x14ac:dyDescent="0.3">
      <c r="B109" s="54"/>
    </row>
    <row r="110" spans="1:7" s="5" customFormat="1" x14ac:dyDescent="0.3">
      <c r="B110" s="54"/>
    </row>
    <row r="111" spans="1:7" s="5" customFormat="1" x14ac:dyDescent="0.3">
      <c r="B111" s="54"/>
    </row>
    <row r="112" spans="1:7" s="5" customFormat="1" x14ac:dyDescent="0.3">
      <c r="B112" s="54"/>
    </row>
    <row r="113" spans="2:2" s="5" customFormat="1" x14ac:dyDescent="0.3">
      <c r="B113" s="54"/>
    </row>
    <row r="114" spans="2:2" s="5" customFormat="1" x14ac:dyDescent="0.3">
      <c r="B114" s="54"/>
    </row>
    <row r="115" spans="2:2" s="5" customFormat="1" x14ac:dyDescent="0.3">
      <c r="B115" s="54"/>
    </row>
    <row r="116" spans="2:2" s="5" customFormat="1" x14ac:dyDescent="0.3">
      <c r="B116" s="54"/>
    </row>
    <row r="117" spans="2:2" s="56" customFormat="1" x14ac:dyDescent="0.3">
      <c r="B117" s="55"/>
    </row>
    <row r="118" spans="2:2" s="56" customFormat="1" x14ac:dyDescent="0.3">
      <c r="B118" s="55"/>
    </row>
    <row r="119" spans="2:2" s="56" customFormat="1" x14ac:dyDescent="0.3">
      <c r="B119" s="55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9BC7-F9F7-47BF-8C25-86B3815CF6B3}">
  <dimension ref="A1:N401"/>
  <sheetViews>
    <sheetView tabSelected="1" topLeftCell="B1" zoomScale="68" zoomScaleNormal="75" workbookViewId="0">
      <selection activeCell="J9" sqref="J9"/>
    </sheetView>
  </sheetViews>
  <sheetFormatPr baseColWidth="10" defaultRowHeight="12.5" x14ac:dyDescent="0.25"/>
  <cols>
    <col min="1" max="1" width="0" style="6" hidden="1" customWidth="1"/>
    <col min="2" max="2" width="97.1796875" style="6" customWidth="1"/>
    <col min="3" max="3" width="16.81640625" style="6" bestFit="1" customWidth="1"/>
    <col min="4" max="4" width="2.81640625" style="6" customWidth="1"/>
    <col min="5" max="5" width="16.81640625" style="6" bestFit="1" customWidth="1"/>
    <col min="6" max="6" width="2.81640625" style="6" customWidth="1"/>
    <col min="7" max="7" width="6.7265625" style="6" customWidth="1"/>
    <col min="8" max="9" width="2.81640625" style="6" customWidth="1"/>
    <col min="10" max="10" width="16.54296875" style="6" bestFit="1" customWidth="1"/>
    <col min="11" max="11" width="15.453125" style="6" customWidth="1"/>
    <col min="12" max="12" width="16.7265625" style="6" bestFit="1" customWidth="1"/>
    <col min="13" max="13" width="10.90625" style="6"/>
    <col min="14" max="14" width="16.7265625" style="6" bestFit="1" customWidth="1"/>
    <col min="15" max="16384" width="10.90625" style="6"/>
  </cols>
  <sheetData>
    <row r="1" spans="2:11" s="5" customFormat="1" x14ac:dyDescent="0.25"/>
    <row r="2" spans="2:11" s="5" customFormat="1" x14ac:dyDescent="0.25"/>
    <row r="3" spans="2:11" s="5" customFormat="1" x14ac:dyDescent="0.25"/>
    <row r="4" spans="2:11" s="5" customFormat="1" x14ac:dyDescent="0.25"/>
    <row r="5" spans="2:11" s="5" customFormat="1" x14ac:dyDescent="0.25"/>
    <row r="6" spans="2:11" s="57" customFormat="1" ht="45" customHeight="1" x14ac:dyDescent="0.5">
      <c r="B6" s="1" t="s">
        <v>0</v>
      </c>
      <c r="C6" s="14"/>
      <c r="D6" s="14"/>
      <c r="E6" s="14"/>
      <c r="J6" s="3"/>
    </row>
    <row r="7" spans="2:11" s="57" customFormat="1" ht="25.5" customHeight="1" x14ac:dyDescent="0.4">
      <c r="B7" s="4" t="s">
        <v>59</v>
      </c>
      <c r="C7" s="14"/>
      <c r="D7" s="14"/>
      <c r="E7" s="14"/>
    </row>
    <row r="8" spans="2:11" s="57" customFormat="1" ht="18" x14ac:dyDescent="0.4">
      <c r="B8" s="4" t="str">
        <f>+'[1](1)FECHAS'!B16</f>
        <v xml:space="preserve">DEL 01 DE ENERO AL 30 DE JUNIO DE 2023 Y 2022. </v>
      </c>
      <c r="C8" s="14"/>
      <c r="D8" s="14"/>
      <c r="E8" s="14"/>
    </row>
    <row r="9" spans="2:11" s="57" customFormat="1" ht="18" x14ac:dyDescent="0.4">
      <c r="B9" s="4" t="s">
        <v>2</v>
      </c>
      <c r="C9" s="14"/>
      <c r="D9" s="14"/>
      <c r="E9" s="14"/>
    </row>
    <row r="10" spans="2:11" s="37" customFormat="1" ht="15.5" x14ac:dyDescent="0.35">
      <c r="B10" s="44"/>
      <c r="C10" s="44"/>
      <c r="D10" s="44"/>
      <c r="E10" s="44"/>
      <c r="J10" s="6"/>
    </row>
    <row r="11" spans="2:11" s="37" customFormat="1" ht="15.5" hidden="1" x14ac:dyDescent="0.35">
      <c r="B11" s="44"/>
      <c r="C11" s="44"/>
      <c r="D11" s="44"/>
      <c r="E11" s="44"/>
      <c r="J11" s="6"/>
    </row>
    <row r="12" spans="2:11" s="37" customFormat="1" ht="16.5" x14ac:dyDescent="0.35">
      <c r="B12" s="44"/>
      <c r="C12" s="9"/>
      <c r="D12" s="9"/>
      <c r="E12" s="9"/>
      <c r="F12" s="9"/>
      <c r="G12" s="9"/>
      <c r="H12" s="9"/>
      <c r="I12" s="9"/>
      <c r="J12" s="6"/>
    </row>
    <row r="13" spans="2:11" s="37" customFormat="1" ht="16.5" x14ac:dyDescent="0.35">
      <c r="B13" s="44"/>
      <c r="C13" s="9">
        <v>2023</v>
      </c>
      <c r="D13" s="9"/>
      <c r="E13" s="9">
        <v>2022</v>
      </c>
      <c r="F13" s="9"/>
      <c r="G13" s="9"/>
      <c r="H13" s="9"/>
      <c r="I13" s="9"/>
      <c r="J13" s="6"/>
    </row>
    <row r="14" spans="2:11" s="37" customFormat="1" ht="16.5" x14ac:dyDescent="0.35">
      <c r="B14" s="12" t="s">
        <v>60</v>
      </c>
      <c r="C14" s="44"/>
      <c r="D14" s="44"/>
      <c r="E14" s="44"/>
      <c r="J14" s="6"/>
    </row>
    <row r="15" spans="2:11" s="37" customFormat="1" ht="16.5" x14ac:dyDescent="0.35">
      <c r="B15" s="14" t="s">
        <v>61</v>
      </c>
      <c r="C15" s="58">
        <v>166773.9</v>
      </c>
      <c r="D15" s="17"/>
      <c r="E15" s="58">
        <v>142316.20000000001</v>
      </c>
      <c r="J15" s="6"/>
      <c r="K15" s="59"/>
    </row>
    <row r="16" spans="2:11" s="37" customFormat="1" ht="16.5" x14ac:dyDescent="0.35">
      <c r="B16" s="14" t="s">
        <v>62</v>
      </c>
      <c r="C16" s="17">
        <v>19432.900000000001</v>
      </c>
      <c r="D16" s="17"/>
      <c r="E16" s="17">
        <v>19151.900000000001</v>
      </c>
      <c r="J16" s="6"/>
      <c r="K16" s="59"/>
    </row>
    <row r="17" spans="2:14" s="37" customFormat="1" ht="16.5" x14ac:dyDescent="0.35">
      <c r="B17" s="14" t="s">
        <v>63</v>
      </c>
      <c r="C17" s="60">
        <v>24612.2</v>
      </c>
      <c r="D17" s="17"/>
      <c r="E17" s="60">
        <v>19771.7</v>
      </c>
      <c r="J17" s="6"/>
      <c r="K17" s="59"/>
    </row>
    <row r="18" spans="2:14" s="37" customFormat="1" ht="16.5" x14ac:dyDescent="0.35">
      <c r="B18" s="14" t="s">
        <v>64</v>
      </c>
      <c r="C18" s="60">
        <v>295.89999999999998</v>
      </c>
      <c r="D18" s="17"/>
      <c r="E18" s="60">
        <v>1249</v>
      </c>
      <c r="J18" s="6"/>
      <c r="K18" s="59"/>
    </row>
    <row r="19" spans="2:14" s="37" customFormat="1" ht="16.5" hidden="1" x14ac:dyDescent="0.35">
      <c r="B19" s="14" t="s">
        <v>65</v>
      </c>
      <c r="C19" s="60">
        <v>0</v>
      </c>
      <c r="D19" s="17"/>
      <c r="E19" s="60">
        <v>0</v>
      </c>
      <c r="J19" s="6"/>
      <c r="K19" s="59"/>
    </row>
    <row r="20" spans="2:14" s="37" customFormat="1" ht="16.5" x14ac:dyDescent="0.35">
      <c r="B20" s="14" t="s">
        <v>66</v>
      </c>
      <c r="C20" s="60">
        <v>12712.1</v>
      </c>
      <c r="D20" s="17"/>
      <c r="E20" s="60">
        <v>26100.2</v>
      </c>
      <c r="J20" s="6"/>
      <c r="K20" s="59"/>
    </row>
    <row r="21" spans="2:14" s="37" customFormat="1" ht="16.5" x14ac:dyDescent="0.35">
      <c r="B21" s="14" t="s">
        <v>67</v>
      </c>
      <c r="C21" s="60">
        <v>5242.8</v>
      </c>
      <c r="D21" s="17"/>
      <c r="E21" s="60">
        <v>956.4</v>
      </c>
      <c r="J21" s="6"/>
      <c r="K21" s="59"/>
    </row>
    <row r="22" spans="2:14" s="37" customFormat="1" ht="16.5" x14ac:dyDescent="0.35">
      <c r="B22" s="14" t="s">
        <v>68</v>
      </c>
      <c r="C22" s="60">
        <v>2672.6</v>
      </c>
      <c r="D22" s="17"/>
      <c r="E22" s="60">
        <v>2797.8</v>
      </c>
      <c r="J22" s="6"/>
      <c r="K22" s="59"/>
    </row>
    <row r="23" spans="2:14" s="37" customFormat="1" ht="16.5" x14ac:dyDescent="0.35">
      <c r="B23" s="14" t="s">
        <v>69</v>
      </c>
      <c r="C23" s="60">
        <v>1533.2</v>
      </c>
      <c r="D23" s="17"/>
      <c r="E23" s="60">
        <v>1593.6</v>
      </c>
      <c r="J23" s="6"/>
      <c r="K23" s="59"/>
    </row>
    <row r="24" spans="2:14" s="37" customFormat="1" ht="16.5" hidden="1" x14ac:dyDescent="0.35">
      <c r="B24" s="14" t="s">
        <v>70</v>
      </c>
      <c r="C24" s="60">
        <v>0</v>
      </c>
      <c r="D24" s="17"/>
      <c r="E24" s="60">
        <v>0</v>
      </c>
      <c r="J24" s="6"/>
      <c r="K24" s="59"/>
    </row>
    <row r="25" spans="2:14" s="37" customFormat="1" ht="16.5" hidden="1" x14ac:dyDescent="0.35">
      <c r="B25" s="14" t="s">
        <v>71</v>
      </c>
      <c r="C25" s="60">
        <v>0</v>
      </c>
      <c r="D25" s="17"/>
      <c r="E25" s="60">
        <v>0</v>
      </c>
      <c r="J25" s="6"/>
      <c r="K25" s="59"/>
    </row>
    <row r="26" spans="2:14" s="37" customFormat="1" ht="16.5" hidden="1" x14ac:dyDescent="0.35">
      <c r="B26" s="14" t="s">
        <v>72</v>
      </c>
      <c r="C26" s="60">
        <v>0</v>
      </c>
      <c r="D26" s="17"/>
      <c r="E26" s="60">
        <v>0</v>
      </c>
      <c r="J26" s="6"/>
      <c r="K26" s="59"/>
    </row>
    <row r="27" spans="2:14" s="37" customFormat="1" ht="16.5" x14ac:dyDescent="0.35">
      <c r="B27" s="14" t="s">
        <v>73</v>
      </c>
      <c r="C27" s="30">
        <v>41664.300000000003</v>
      </c>
      <c r="D27" s="60"/>
      <c r="E27" s="30">
        <v>39465.9</v>
      </c>
      <c r="J27" s="6"/>
      <c r="K27" s="59"/>
      <c r="N27" s="61"/>
    </row>
    <row r="28" spans="2:14" s="37" customFormat="1" ht="16.5" x14ac:dyDescent="0.35">
      <c r="B28" s="14" t="s">
        <v>74</v>
      </c>
      <c r="C28" s="60"/>
      <c r="D28" s="17"/>
      <c r="E28" s="60"/>
      <c r="J28" s="6"/>
      <c r="K28" s="59"/>
    </row>
    <row r="29" spans="2:14" s="37" customFormat="1" ht="16.5" x14ac:dyDescent="0.35">
      <c r="B29" s="14"/>
      <c r="C29" s="60">
        <v>274939.90000000002</v>
      </c>
      <c r="D29" s="60"/>
      <c r="E29" s="60">
        <v>253402.7</v>
      </c>
      <c r="J29" s="62"/>
      <c r="K29" s="59"/>
    </row>
    <row r="30" spans="2:14" s="37" customFormat="1" ht="16.5" x14ac:dyDescent="0.35">
      <c r="B30" s="12" t="s">
        <v>75</v>
      </c>
      <c r="C30" s="17"/>
      <c r="D30" s="17"/>
      <c r="E30" s="17"/>
      <c r="J30" s="6"/>
      <c r="K30" s="59"/>
    </row>
    <row r="31" spans="2:14" s="37" customFormat="1" ht="16.5" x14ac:dyDescent="0.35">
      <c r="B31" s="14" t="s">
        <v>76</v>
      </c>
      <c r="C31" s="17">
        <v>20698.2</v>
      </c>
      <c r="D31" s="17"/>
      <c r="E31" s="17">
        <v>18061.900000000001</v>
      </c>
      <c r="J31" s="6"/>
      <c r="K31" s="59"/>
    </row>
    <row r="32" spans="2:14" s="37" customFormat="1" ht="16.5" x14ac:dyDescent="0.35">
      <c r="B32" s="14" t="s">
        <v>77</v>
      </c>
      <c r="C32" s="17">
        <v>25346.7</v>
      </c>
      <c r="D32" s="17"/>
      <c r="E32" s="17">
        <v>8992.2999999999993</v>
      </c>
      <c r="J32" s="6"/>
      <c r="K32" s="59"/>
    </row>
    <row r="33" spans="2:14" s="37" customFormat="1" ht="16.5" x14ac:dyDescent="0.35">
      <c r="B33" s="14" t="s">
        <v>78</v>
      </c>
      <c r="C33" s="17">
        <v>3869.8</v>
      </c>
      <c r="D33" s="17"/>
      <c r="E33" s="17">
        <v>4621.6000000000004</v>
      </c>
      <c r="J33" s="6"/>
      <c r="K33" s="59"/>
      <c r="L33" s="61"/>
    </row>
    <row r="34" spans="2:14" s="37" customFormat="1" ht="16.5" x14ac:dyDescent="0.35">
      <c r="B34" s="14" t="s">
        <v>79</v>
      </c>
      <c r="C34" s="17">
        <v>105</v>
      </c>
      <c r="D34" s="17"/>
      <c r="E34" s="17">
        <v>887.6</v>
      </c>
      <c r="J34" s="6"/>
      <c r="K34" s="59"/>
      <c r="L34" s="61"/>
    </row>
    <row r="35" spans="2:14" s="37" customFormat="1" ht="16.5" x14ac:dyDescent="0.35">
      <c r="B35" s="14" t="s">
        <v>68</v>
      </c>
      <c r="C35" s="17">
        <v>13090.8</v>
      </c>
      <c r="D35" s="17"/>
      <c r="E35" s="17">
        <v>19504.599999999999</v>
      </c>
      <c r="J35" s="6"/>
      <c r="K35" s="59"/>
      <c r="L35" s="61"/>
    </row>
    <row r="36" spans="2:14" s="37" customFormat="1" ht="16.5" customHeight="1" x14ac:dyDescent="0.35">
      <c r="B36" s="14" t="s">
        <v>69</v>
      </c>
      <c r="C36" s="17">
        <v>0</v>
      </c>
      <c r="D36" s="17"/>
      <c r="E36" s="17">
        <v>354.2</v>
      </c>
      <c r="J36" s="6"/>
      <c r="K36" s="59"/>
      <c r="L36" s="61"/>
    </row>
    <row r="37" spans="2:14" s="37" customFormat="1" ht="16.5" hidden="1" x14ac:dyDescent="0.35">
      <c r="B37" s="14" t="s">
        <v>80</v>
      </c>
      <c r="C37" s="17">
        <v>0</v>
      </c>
      <c r="D37" s="17"/>
      <c r="E37" s="17">
        <v>0</v>
      </c>
      <c r="J37" s="6"/>
      <c r="K37" s="59"/>
      <c r="L37" s="61"/>
    </row>
    <row r="38" spans="2:14" s="37" customFormat="1" ht="16.5" hidden="1" x14ac:dyDescent="0.35">
      <c r="B38" s="14" t="s">
        <v>81</v>
      </c>
      <c r="C38" s="17">
        <v>0</v>
      </c>
      <c r="D38" s="17"/>
      <c r="E38" s="17">
        <v>0</v>
      </c>
      <c r="J38" s="6"/>
      <c r="K38" s="59"/>
      <c r="L38" s="61"/>
    </row>
    <row r="39" spans="2:14" s="37" customFormat="1" ht="16.5" hidden="1" x14ac:dyDescent="0.35">
      <c r="B39" s="14" t="s">
        <v>82</v>
      </c>
      <c r="C39" s="17">
        <v>0</v>
      </c>
      <c r="D39" s="17"/>
      <c r="E39" s="17">
        <v>0</v>
      </c>
      <c r="G39" s="63"/>
      <c r="J39" s="6"/>
      <c r="K39" s="59"/>
      <c r="L39" s="61"/>
    </row>
    <row r="40" spans="2:14" s="37" customFormat="1" ht="16.5" x14ac:dyDescent="0.35">
      <c r="B40" s="14" t="s">
        <v>73</v>
      </c>
      <c r="C40" s="30">
        <v>29753.800000000003</v>
      </c>
      <c r="D40" s="60"/>
      <c r="E40" s="30">
        <v>25910.7</v>
      </c>
      <c r="J40" s="62"/>
      <c r="K40" s="59"/>
      <c r="L40" s="61"/>
    </row>
    <row r="41" spans="2:14" s="37" customFormat="1" ht="16.5" hidden="1" x14ac:dyDescent="0.35">
      <c r="B41" s="14" t="s">
        <v>83</v>
      </c>
      <c r="C41" s="60">
        <v>0</v>
      </c>
      <c r="D41" s="17"/>
      <c r="E41" s="60">
        <v>0</v>
      </c>
      <c r="J41" s="6"/>
      <c r="K41" s="59"/>
      <c r="L41" s="61"/>
      <c r="M41" s="64"/>
      <c r="N41" s="64"/>
    </row>
    <row r="42" spans="2:14" s="37" customFormat="1" ht="16.5" x14ac:dyDescent="0.35">
      <c r="B42" s="14" t="s">
        <v>84</v>
      </c>
      <c r="C42" s="30">
        <v>92864.3</v>
      </c>
      <c r="D42" s="17"/>
      <c r="E42" s="30">
        <v>78332.899999999994</v>
      </c>
      <c r="J42" s="62"/>
      <c r="K42" s="59"/>
    </row>
    <row r="43" spans="2:14" s="37" customFormat="1" ht="16.5" x14ac:dyDescent="0.35">
      <c r="B43" s="14"/>
      <c r="C43" s="17"/>
      <c r="D43" s="17"/>
      <c r="E43" s="17"/>
      <c r="J43" s="6"/>
      <c r="K43" s="59"/>
    </row>
    <row r="44" spans="2:14" s="37" customFormat="1" ht="16.5" x14ac:dyDescent="0.35">
      <c r="B44" s="12" t="s">
        <v>85</v>
      </c>
      <c r="C44" s="60">
        <v>182075.60000000003</v>
      </c>
      <c r="D44" s="60"/>
      <c r="E44" s="60">
        <v>175069.80000000002</v>
      </c>
      <c r="J44" s="65"/>
      <c r="K44" s="66"/>
    </row>
    <row r="45" spans="2:14" s="37" customFormat="1" ht="16.5" x14ac:dyDescent="0.35">
      <c r="B45" s="14"/>
      <c r="C45" s="17"/>
      <c r="D45" s="17"/>
      <c r="E45" s="17"/>
      <c r="J45" s="6"/>
      <c r="K45" s="66"/>
    </row>
    <row r="46" spans="2:14" s="37" customFormat="1" ht="16.5" x14ac:dyDescent="0.35">
      <c r="B46" s="14" t="s">
        <v>86</v>
      </c>
      <c r="C46" s="30">
        <v>28974.6</v>
      </c>
      <c r="D46" s="17"/>
      <c r="E46" s="30">
        <v>25813.8</v>
      </c>
      <c r="J46" s="62"/>
      <c r="K46" s="66"/>
    </row>
    <row r="47" spans="2:14" s="37" customFormat="1" ht="16.5" x14ac:dyDescent="0.35">
      <c r="B47" s="14"/>
      <c r="C47" s="17"/>
      <c r="D47" s="17"/>
      <c r="E47" s="17"/>
      <c r="J47" s="6"/>
      <c r="K47" s="66"/>
    </row>
    <row r="48" spans="2:14" s="37" customFormat="1" ht="16.5" x14ac:dyDescent="0.35">
      <c r="B48" s="12" t="s">
        <v>87</v>
      </c>
      <c r="C48" s="17">
        <v>153101.00000000003</v>
      </c>
      <c r="D48" s="17"/>
      <c r="E48" s="17">
        <v>149256.00000000003</v>
      </c>
      <c r="J48" s="65"/>
      <c r="K48" s="66"/>
    </row>
    <row r="49" spans="2:12" s="37" customFormat="1" ht="16.5" x14ac:dyDescent="0.35">
      <c r="B49" s="14"/>
      <c r="C49" s="17"/>
      <c r="D49" s="17"/>
      <c r="E49" s="17"/>
      <c r="J49" s="6"/>
      <c r="K49" s="59"/>
    </row>
    <row r="50" spans="2:12" s="37" customFormat="1" ht="16.5" x14ac:dyDescent="0.35">
      <c r="B50" s="14" t="s">
        <v>88</v>
      </c>
      <c r="C50" s="17"/>
      <c r="D50" s="17"/>
      <c r="E50" s="17"/>
      <c r="J50" s="6"/>
      <c r="K50" s="59"/>
    </row>
    <row r="51" spans="2:12" s="37" customFormat="1" ht="16.5" x14ac:dyDescent="0.35">
      <c r="B51" s="14" t="s">
        <v>89</v>
      </c>
      <c r="C51" s="17">
        <v>40930.400000000001</v>
      </c>
      <c r="D51" s="17"/>
      <c r="E51" s="17">
        <v>37820.699999999997</v>
      </c>
      <c r="J51" s="62"/>
      <c r="K51" s="59"/>
    </row>
    <row r="52" spans="2:12" s="37" customFormat="1" ht="16.5" x14ac:dyDescent="0.35">
      <c r="B52" s="14" t="s">
        <v>90</v>
      </c>
      <c r="C52" s="17">
        <v>30741.7</v>
      </c>
      <c r="D52" s="17"/>
      <c r="E52" s="17">
        <v>31744.3</v>
      </c>
      <c r="J52" s="62"/>
      <c r="K52" s="59"/>
    </row>
    <row r="53" spans="2:12" s="37" customFormat="1" ht="16.5" x14ac:dyDescent="0.35">
      <c r="B53" s="14" t="s">
        <v>91</v>
      </c>
      <c r="C53" s="30">
        <v>11201</v>
      </c>
      <c r="D53" s="17"/>
      <c r="E53" s="30">
        <v>9178.1</v>
      </c>
      <c r="J53" s="62"/>
      <c r="K53" s="59"/>
    </row>
    <row r="54" spans="2:12" s="37" customFormat="1" ht="16.5" x14ac:dyDescent="0.35">
      <c r="B54" s="14" t="s">
        <v>84</v>
      </c>
      <c r="C54" s="17">
        <v>82873.100000000006</v>
      </c>
      <c r="D54" s="17"/>
      <c r="E54" s="17">
        <v>78743.100000000006</v>
      </c>
      <c r="J54" s="62"/>
      <c r="K54" s="59"/>
      <c r="L54" s="67"/>
    </row>
    <row r="55" spans="2:12" s="37" customFormat="1" ht="16.5" x14ac:dyDescent="0.35">
      <c r="B55" s="14"/>
      <c r="C55" s="17"/>
      <c r="D55" s="17"/>
      <c r="E55" s="17"/>
      <c r="J55" s="6"/>
      <c r="K55" s="59"/>
    </row>
    <row r="56" spans="2:12" s="37" customFormat="1" ht="16.5" x14ac:dyDescent="0.35">
      <c r="B56" s="12" t="s">
        <v>92</v>
      </c>
      <c r="C56" s="17">
        <v>70227.900000000023</v>
      </c>
      <c r="D56" s="17"/>
      <c r="E56" s="17">
        <v>70512.900000000023</v>
      </c>
      <c r="J56" s="65"/>
      <c r="K56" s="66"/>
    </row>
    <row r="57" spans="2:12" s="37" customFormat="1" ht="16.5" x14ac:dyDescent="0.35">
      <c r="B57" s="14"/>
      <c r="C57" s="17"/>
      <c r="D57" s="17"/>
      <c r="E57" s="17"/>
      <c r="J57" s="6"/>
      <c r="K57" s="59"/>
    </row>
    <row r="58" spans="2:12" s="37" customFormat="1" ht="16.5" x14ac:dyDescent="0.35">
      <c r="B58" s="14" t="s">
        <v>93</v>
      </c>
      <c r="C58" s="17">
        <v>164.3</v>
      </c>
      <c r="D58" s="17"/>
      <c r="E58" s="17">
        <v>4.9000000000000004</v>
      </c>
      <c r="J58" s="6"/>
      <c r="K58" s="59"/>
    </row>
    <row r="59" spans="2:12" s="37" customFormat="1" ht="16.5" x14ac:dyDescent="0.35">
      <c r="B59" s="14" t="s">
        <v>84</v>
      </c>
      <c r="C59" s="17"/>
      <c r="D59" s="17"/>
      <c r="E59" s="17"/>
      <c r="J59" s="65"/>
      <c r="K59" s="59"/>
    </row>
    <row r="60" spans="2:12" s="37" customFormat="1" ht="16.5" x14ac:dyDescent="0.35">
      <c r="B60" s="14" t="s">
        <v>94</v>
      </c>
      <c r="C60" s="68">
        <v>17410.599999999999</v>
      </c>
      <c r="D60" s="60"/>
      <c r="E60" s="68">
        <v>13462.2</v>
      </c>
      <c r="J60" s="6"/>
      <c r="K60" s="59"/>
    </row>
    <row r="61" spans="2:12" s="37" customFormat="1" ht="16.5" x14ac:dyDescent="0.35">
      <c r="B61" s="14"/>
      <c r="C61" s="17"/>
      <c r="D61" s="17"/>
      <c r="E61" s="17"/>
      <c r="J61" s="6"/>
      <c r="K61" s="59"/>
    </row>
    <row r="62" spans="2:12" s="37" customFormat="1" ht="16.5" x14ac:dyDescent="0.35">
      <c r="B62" s="12" t="s">
        <v>95</v>
      </c>
      <c r="C62" s="17">
        <v>87802.800000000017</v>
      </c>
      <c r="D62" s="17"/>
      <c r="E62" s="17">
        <v>83980.000000000015</v>
      </c>
      <c r="J62" s="6"/>
      <c r="K62" s="59"/>
    </row>
    <row r="63" spans="2:12" s="37" customFormat="1" ht="16.5" x14ac:dyDescent="0.35">
      <c r="B63" s="14" t="s">
        <v>84</v>
      </c>
      <c r="C63" s="17"/>
      <c r="D63" s="17"/>
      <c r="E63" s="17"/>
      <c r="J63" s="6"/>
      <c r="K63" s="59"/>
    </row>
    <row r="64" spans="2:12" s="37" customFormat="1" ht="16.5" x14ac:dyDescent="0.35">
      <c r="B64" s="14" t="s">
        <v>96</v>
      </c>
      <c r="C64" s="69">
        <v>-24106.7</v>
      </c>
      <c r="D64" s="60"/>
      <c r="E64" s="69">
        <v>-25384.7</v>
      </c>
      <c r="I64" s="69"/>
      <c r="J64" s="62"/>
      <c r="K64" s="59"/>
    </row>
    <row r="65" spans="2:12" s="37" customFormat="1" ht="16.5" x14ac:dyDescent="0.35">
      <c r="B65" s="14"/>
      <c r="C65" s="69"/>
      <c r="D65" s="17"/>
      <c r="E65" s="69"/>
      <c r="I65" s="69"/>
      <c r="J65" s="62"/>
      <c r="K65" s="59"/>
    </row>
    <row r="66" spans="2:12" s="37" customFormat="1" ht="16.5" x14ac:dyDescent="0.35">
      <c r="B66" s="14" t="s">
        <v>97</v>
      </c>
      <c r="C66" s="68">
        <v>0</v>
      </c>
      <c r="D66" s="17"/>
      <c r="E66" s="68">
        <v>0</v>
      </c>
      <c r="I66" s="69"/>
      <c r="J66" s="62"/>
      <c r="K66" s="59"/>
    </row>
    <row r="67" spans="2:12" s="37" customFormat="1" ht="16.5" x14ac:dyDescent="0.35">
      <c r="B67" s="14"/>
      <c r="C67" s="17"/>
      <c r="D67" s="17"/>
      <c r="E67" s="17"/>
      <c r="J67" s="6"/>
      <c r="K67" s="59"/>
    </row>
    <row r="68" spans="2:12" s="37" customFormat="1" ht="16.5" x14ac:dyDescent="0.35">
      <c r="B68" s="70" t="s">
        <v>98</v>
      </c>
      <c r="C68" s="17">
        <v>63696.10000000002</v>
      </c>
      <c r="D68" s="17"/>
      <c r="E68" s="17">
        <v>58595.300000000017</v>
      </c>
      <c r="J68" s="6"/>
      <c r="K68" s="59"/>
    </row>
    <row r="69" spans="2:12" s="37" customFormat="1" ht="16.5" x14ac:dyDescent="0.35">
      <c r="B69" s="71"/>
      <c r="C69" s="17"/>
      <c r="D69" s="17"/>
      <c r="E69" s="17"/>
      <c r="J69" s="6"/>
      <c r="K69" s="59"/>
    </row>
    <row r="70" spans="2:12" s="37" customFormat="1" ht="16.5" x14ac:dyDescent="0.35">
      <c r="B70" s="14" t="s">
        <v>99</v>
      </c>
      <c r="C70" s="69">
        <v>-3219</v>
      </c>
      <c r="D70" s="69"/>
      <c r="E70" s="69">
        <v>-3510.6</v>
      </c>
      <c r="H70" s="69"/>
      <c r="J70" s="6"/>
      <c r="K70" s="59"/>
    </row>
    <row r="71" spans="2:12" s="37" customFormat="1" ht="16.5" x14ac:dyDescent="0.35">
      <c r="B71" s="14"/>
      <c r="C71" s="17"/>
      <c r="D71" s="17"/>
      <c r="E71" s="17"/>
      <c r="J71" s="6"/>
      <c r="K71" s="59"/>
    </row>
    <row r="72" spans="2:12" s="37" customFormat="1" ht="25.5" customHeight="1" thickBot="1" x14ac:dyDescent="0.4">
      <c r="B72" s="12" t="s">
        <v>100</v>
      </c>
      <c r="C72" s="32">
        <v>60477.10000000002</v>
      </c>
      <c r="D72" s="17"/>
      <c r="E72" s="32">
        <v>55084.700000000019</v>
      </c>
      <c r="J72" s="6"/>
      <c r="K72" s="72"/>
      <c r="L72" s="73"/>
    </row>
    <row r="73" spans="2:12" s="37" customFormat="1" ht="17" thickTop="1" x14ac:dyDescent="0.35">
      <c r="B73" s="14"/>
      <c r="C73" s="17"/>
      <c r="D73" s="17"/>
      <c r="E73" s="17"/>
      <c r="J73" s="6"/>
    </row>
    <row r="74" spans="2:12" s="37" customFormat="1" ht="13.5" customHeight="1" x14ac:dyDescent="0.35">
      <c r="B74" s="14"/>
      <c r="C74" s="17"/>
      <c r="D74" s="17"/>
      <c r="E74" s="17"/>
      <c r="J74" s="6"/>
    </row>
    <row r="75" spans="2:12" s="37" customFormat="1" ht="13.5" customHeight="1" x14ac:dyDescent="0.35">
      <c r="B75" s="14"/>
      <c r="C75" s="17"/>
      <c r="D75" s="17"/>
      <c r="E75" s="17"/>
      <c r="J75" s="6"/>
    </row>
    <row r="76" spans="2:12" s="37" customFormat="1" ht="13.5" customHeight="1" x14ac:dyDescent="0.35">
      <c r="B76" s="57"/>
      <c r="C76" s="17"/>
      <c r="D76" s="17"/>
      <c r="E76" s="17"/>
      <c r="J76" s="6"/>
    </row>
    <row r="77" spans="2:12" s="37" customFormat="1" ht="13.5" customHeight="1" x14ac:dyDescent="0.35">
      <c r="B77" s="57"/>
      <c r="C77" s="17"/>
      <c r="D77" s="17"/>
      <c r="E77" s="17"/>
      <c r="J77" s="6"/>
    </row>
    <row r="78" spans="2:12" s="37" customFormat="1" ht="13.5" customHeight="1" x14ac:dyDescent="0.35">
      <c r="B78" s="57"/>
      <c r="C78" s="17"/>
      <c r="D78" s="17"/>
      <c r="E78" s="17"/>
      <c r="J78" s="6"/>
    </row>
    <row r="79" spans="2:12" s="37" customFormat="1" ht="15.5" hidden="1" x14ac:dyDescent="0.35">
      <c r="C79" s="36"/>
      <c r="D79" s="41"/>
      <c r="E79" s="36"/>
      <c r="F79" s="41"/>
      <c r="G79" s="36"/>
      <c r="J79" s="5"/>
    </row>
    <row r="80" spans="2:12" s="37" customFormat="1" ht="15.5" hidden="1" x14ac:dyDescent="0.35">
      <c r="B80" s="37" t="s">
        <v>101</v>
      </c>
      <c r="C80" s="36"/>
      <c r="D80" s="41"/>
      <c r="E80" s="36"/>
      <c r="F80" s="41"/>
      <c r="G80" s="36"/>
    </row>
    <row r="81" spans="2:10" s="37" customFormat="1" ht="13.5" hidden="1" customHeight="1" x14ac:dyDescent="0.35">
      <c r="B81" s="41" t="s">
        <v>102</v>
      </c>
      <c r="C81" s="41" t="s">
        <v>103</v>
      </c>
      <c r="E81" s="41"/>
      <c r="F81" s="41"/>
      <c r="G81" s="36"/>
    </row>
    <row r="82" spans="2:10" s="37" customFormat="1" ht="13.5" hidden="1" customHeight="1" x14ac:dyDescent="0.35">
      <c r="C82" s="36"/>
      <c r="D82" s="41"/>
      <c r="E82" s="36"/>
      <c r="F82" s="41"/>
      <c r="G82" s="36"/>
    </row>
    <row r="83" spans="2:10" s="37" customFormat="1" ht="15.5" hidden="1" x14ac:dyDescent="0.35">
      <c r="C83" s="36"/>
      <c r="D83" s="41"/>
      <c r="E83" s="36"/>
      <c r="F83" s="41"/>
      <c r="G83" s="36"/>
    </row>
    <row r="84" spans="2:10" s="37" customFormat="1" ht="13.5" hidden="1" customHeight="1" x14ac:dyDescent="0.35">
      <c r="B84" s="45"/>
      <c r="C84" s="36"/>
      <c r="D84" s="41"/>
      <c r="E84" s="36"/>
      <c r="F84" s="41"/>
      <c r="G84" s="36"/>
    </row>
    <row r="85" spans="2:10" s="37" customFormat="1" ht="13.5" hidden="1" customHeight="1" x14ac:dyDescent="0.35">
      <c r="C85" s="36"/>
      <c r="D85" s="41"/>
      <c r="E85" s="36"/>
      <c r="F85" s="41"/>
      <c r="G85" s="36"/>
    </row>
    <row r="86" spans="2:10" s="37" customFormat="1" ht="15.5" x14ac:dyDescent="0.35">
      <c r="C86" s="36"/>
      <c r="D86" s="41"/>
      <c r="E86" s="36"/>
      <c r="F86" s="41"/>
      <c r="G86" s="36"/>
    </row>
    <row r="87" spans="2:10" s="37" customFormat="1" ht="15.5" x14ac:dyDescent="0.35">
      <c r="B87" s="46" t="s">
        <v>104</v>
      </c>
      <c r="C87" s="46"/>
      <c r="D87" s="48" t="s">
        <v>49</v>
      </c>
      <c r="E87" s="46"/>
      <c r="F87" s="41"/>
      <c r="G87" s="41" t="s">
        <v>105</v>
      </c>
    </row>
    <row r="88" spans="2:10" s="37" customFormat="1" ht="13.5" customHeight="1" x14ac:dyDescent="0.35">
      <c r="B88" s="47" t="s">
        <v>106</v>
      </c>
      <c r="C88" s="46"/>
      <c r="D88" s="48" t="s">
        <v>51</v>
      </c>
      <c r="E88" s="46"/>
      <c r="F88" s="41"/>
      <c r="G88" s="36"/>
    </row>
    <row r="89" spans="2:10" s="37" customFormat="1" ht="15.5" x14ac:dyDescent="0.35">
      <c r="C89" s="36"/>
      <c r="D89" s="41"/>
      <c r="E89" s="36"/>
      <c r="F89" s="41"/>
      <c r="G89" s="36"/>
    </row>
    <row r="90" spans="2:10" s="37" customFormat="1" ht="13.5" customHeight="1" x14ac:dyDescent="0.35">
      <c r="C90" s="36"/>
      <c r="D90" s="41"/>
      <c r="E90" s="36"/>
      <c r="F90" s="41"/>
      <c r="G90" s="36"/>
    </row>
    <row r="91" spans="2:10" s="37" customFormat="1" ht="13.5" hidden="1" customHeight="1" x14ac:dyDescent="0.35">
      <c r="C91" s="36"/>
      <c r="D91" s="41"/>
      <c r="E91" s="36"/>
      <c r="F91" s="41"/>
      <c r="G91" s="36"/>
    </row>
    <row r="92" spans="2:10" s="37" customFormat="1" ht="13.5" hidden="1" customHeight="1" x14ac:dyDescent="0.35">
      <c r="C92" s="36"/>
      <c r="D92" s="41"/>
      <c r="E92" s="36"/>
      <c r="F92" s="41"/>
      <c r="G92" s="36"/>
    </row>
    <row r="93" spans="2:10" s="37" customFormat="1" ht="13.5" hidden="1" customHeight="1" x14ac:dyDescent="0.35">
      <c r="C93" s="36"/>
      <c r="D93" s="41"/>
      <c r="E93" s="36"/>
      <c r="F93" s="41"/>
      <c r="G93" s="36"/>
    </row>
    <row r="94" spans="2:10" s="37" customFormat="1" ht="15.5" hidden="1" x14ac:dyDescent="0.35">
      <c r="B94" s="37" t="s">
        <v>107</v>
      </c>
      <c r="C94" s="36"/>
      <c r="D94" s="41"/>
      <c r="E94" s="36"/>
      <c r="F94" s="41"/>
      <c r="G94" s="36"/>
    </row>
    <row r="95" spans="2:10" s="37" customFormat="1" ht="13.5" hidden="1" customHeight="1" x14ac:dyDescent="0.35">
      <c r="B95" s="37" t="s">
        <v>108</v>
      </c>
      <c r="C95" s="36"/>
      <c r="D95" s="41"/>
      <c r="E95" s="36"/>
      <c r="F95" s="41"/>
      <c r="G95" s="36"/>
    </row>
    <row r="96" spans="2:10" s="37" customFormat="1" ht="13.5" hidden="1" customHeight="1" x14ac:dyDescent="0.35">
      <c r="C96" s="36"/>
      <c r="D96" s="41"/>
      <c r="E96" s="36"/>
      <c r="F96" s="41"/>
      <c r="G96" s="36"/>
      <c r="J96" s="5"/>
    </row>
    <row r="97" spans="1:10" s="37" customFormat="1" ht="15.5" hidden="1" x14ac:dyDescent="0.35">
      <c r="J97" s="5"/>
    </row>
    <row r="98" spans="1:10" s="43" customFormat="1" ht="16.5" hidden="1" x14ac:dyDescent="0.35">
      <c r="A98" s="37"/>
      <c r="B98" s="52" t="s">
        <v>109</v>
      </c>
      <c r="C98" s="13"/>
      <c r="D98" s="50"/>
      <c r="E98" s="13"/>
      <c r="F98" s="41"/>
      <c r="G98" s="36"/>
      <c r="H98" s="36"/>
      <c r="I98" s="36"/>
    </row>
    <row r="99" spans="1:10" s="43" customFormat="1" ht="16.5" hidden="1" x14ac:dyDescent="0.35">
      <c r="A99" s="41"/>
      <c r="B99" s="52" t="s">
        <v>110</v>
      </c>
      <c r="C99" s="13"/>
      <c r="D99" s="50"/>
      <c r="E99" s="13"/>
      <c r="F99" s="41"/>
      <c r="G99" s="36"/>
      <c r="H99" s="36"/>
      <c r="I99" s="36"/>
    </row>
    <row r="100" spans="1:10" s="37" customFormat="1" ht="13.5" hidden="1" customHeight="1" x14ac:dyDescent="0.35">
      <c r="J100" s="5"/>
    </row>
    <row r="101" spans="1:10" s="37" customFormat="1" ht="13.5" hidden="1" customHeight="1" x14ac:dyDescent="0.35">
      <c r="B101" s="74" t="s">
        <v>111</v>
      </c>
      <c r="J101" s="6"/>
    </row>
    <row r="102" spans="1:10" s="37" customFormat="1" ht="13.5" hidden="1" customHeight="1" x14ac:dyDescent="0.35">
      <c r="J102" s="6"/>
    </row>
    <row r="103" spans="1:10" s="37" customFormat="1" ht="13.5" hidden="1" customHeight="1" x14ac:dyDescent="0.35">
      <c r="J103" s="6"/>
    </row>
    <row r="104" spans="1:10" s="37" customFormat="1" ht="13.5" hidden="1" customHeight="1" x14ac:dyDescent="0.35">
      <c r="J104" s="6"/>
    </row>
    <row r="105" spans="1:10" s="37" customFormat="1" ht="13.5" hidden="1" customHeight="1" x14ac:dyDescent="0.35">
      <c r="J105" s="6"/>
    </row>
    <row r="106" spans="1:10" s="37" customFormat="1" ht="13.5" customHeight="1" x14ac:dyDescent="0.35">
      <c r="J106" s="6"/>
    </row>
    <row r="107" spans="1:10" ht="13.5" customHeight="1" x14ac:dyDescent="0.25"/>
    <row r="108" spans="1:10" ht="13.5" customHeight="1" x14ac:dyDescent="0.25"/>
    <row r="109" spans="1:10" ht="13.5" customHeight="1" x14ac:dyDescent="0.25"/>
    <row r="110" spans="1:10" ht="13.5" customHeight="1" x14ac:dyDescent="0.25"/>
    <row r="111" spans="1:10" ht="13.5" customHeight="1" x14ac:dyDescent="0.25"/>
    <row r="112" spans="1:10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BGC IFBA</vt:lpstr>
      <vt:lpstr>ERC IFBA</vt:lpstr>
      <vt:lpstr>'BGC IFBA'!Área_de_impresión</vt:lpstr>
      <vt:lpstr>'ERC IFBA'!Área_de_impresión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dcterms:created xsi:type="dcterms:W3CDTF">2023-07-03T19:00:42Z</dcterms:created>
  <dcterms:modified xsi:type="dcterms:W3CDTF">2023-07-03T19:03:47Z</dcterms:modified>
</cp:coreProperties>
</file>