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6023FE1C-9692-4DCE-8179-27A8A922F18F}" xr6:coauthVersionLast="47" xr6:coauthVersionMax="47" xr10:uidLastSave="{00000000-0000-0000-0000-000000000000}"/>
  <bookViews>
    <workbookView xWindow="-60" yWindow="0" windowWidth="19200" windowHeight="10340" activeTab="1" xr2:uid="{00000000-000D-0000-FFFF-FFFF00000000}"/>
  </bookViews>
  <sheets>
    <sheet name="BC JUNIO" sheetId="4" r:id="rId1"/>
    <sheet name="RES JUNIO" sheetId="7" r:id="rId2"/>
  </sheets>
  <definedNames>
    <definedName name="_xlnm.Print_Area" localSheetId="1">'RES JUNIO'!$A$1:$E$40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G23" i="4" l="1"/>
  <c r="G16" i="4" l="1"/>
  <c r="C29" i="7" l="1"/>
  <c r="C31" i="7" s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<sst xmlns="http://schemas.openxmlformats.org/spreadsheetml/2006/main" count="65" uniqueCount="59">
  <si>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</si>
  <si>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</si>
  <si>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</si>
  <si>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</si>
  <si>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</si>
  <si>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</si>
  <si>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</si>
  <si>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</si>
  <si>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</si>
  <si>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</si>
  <si>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</si>
  <si>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</si>
  <si>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</si>
  <si>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</si>
  <si>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</si>
  <si>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</si>
  <si>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</si>
  <si>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</si>
  <si>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</si>
  <si>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</si>
  <si>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</si>
  <si>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</si>
  <si>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</si>
  <si>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</si>
  <si>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</si>
  <si>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</si>
  <si>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</si>
  <si>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</si>
  <si>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</si>
  <si>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</si>
  <si>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</si>
  <si>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</si>
  <si>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</si>
  <si>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</si>
  <si>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</si>
  <si>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</si>
  <si>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</si>
  <si>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</si>
  <si>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</si>
  <si>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</si>
  <si>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</si>
  <si>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</si>
  <si>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</si>
  <si>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</si>
  <si>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</si>
  <si>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</si>
  <si>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</si>
  <si>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</si>
  <si>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</si>
  <si>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</si>
  <si>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</si>
  <si>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</si>
  <si>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</si>
  <si>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</si>
  <si>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</si>
  <si>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</si>
  <si>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</si>
  <si>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30 DE JUNIO DE 2023</t>
  </si>
  <si>
    <t>ESTADO DE RESULTADOS AL 30 DE JUNIO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</si>
</sst>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165" fontId="0" fillId="0" borderId="1" xfId="1" applyFont="1" applyBorder="1"/>
    <xf numFmtId="165" fontId="7" fillId="0" borderId="0" xfId="1" applyFont="1"/>
    <xf numFmtId="165" fontId="11" fillId="0" borderId="0" xfId="1" applyFont="1" applyFill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opLeftCell="C8" zoomScaleNormal="100" zoomScaleSheetLayoutView="90" workbookViewId="0">
      <selection activeCell="G23" sqref="G2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9">
        <v>3605298.13</v>
      </c>
      <c r="D7" s="6"/>
      <c r="E7" s="1">
        <v>21</v>
      </c>
      <c r="F7" s="2" t="s">
        <v>8</v>
      </c>
      <c r="G7" s="24">
        <v>72415.789999999994</v>
      </c>
    </row>
    <row r="8" spans="1:7" ht="18.5" x14ac:dyDescent="0.45">
      <c r="A8" s="1">
        <v>12</v>
      </c>
      <c r="B8" s="2" t="s">
        <v>55</v>
      </c>
      <c r="C8" s="29">
        <v>7909743.4000000004</v>
      </c>
      <c r="D8" s="6"/>
      <c r="E8" s="1">
        <v>22</v>
      </c>
      <c r="F8" s="2" t="s">
        <v>9</v>
      </c>
      <c r="G8" s="24">
        <v>838298.05</v>
      </c>
    </row>
    <row r="9" spans="1:7" ht="18.5" x14ac:dyDescent="0.45">
      <c r="A9" s="1">
        <v>13</v>
      </c>
      <c r="B9" s="2" t="s">
        <v>53</v>
      </c>
      <c r="C9" s="29">
        <v>601616.28</v>
      </c>
      <c r="D9" s="6"/>
      <c r="E9" s="1">
        <v>23</v>
      </c>
      <c r="F9" s="2" t="s">
        <v>10</v>
      </c>
      <c r="G9" s="24">
        <v>4399372.3899999997</v>
      </c>
    </row>
    <row r="10" spans="1:7" ht="18.5" x14ac:dyDescent="0.45">
      <c r="A10" s="1">
        <v>14</v>
      </c>
      <c r="B10" s="2" t="s">
        <v>2</v>
      </c>
      <c r="C10" s="29">
        <v>481874.73</v>
      </c>
      <c r="D10" s="6"/>
      <c r="E10" s="1">
        <v>24</v>
      </c>
      <c r="F10" s="2" t="s">
        <v>11</v>
      </c>
      <c r="G10" s="24">
        <v>2623153.9</v>
      </c>
    </row>
    <row r="11" spans="1:7" ht="18.5" x14ac:dyDescent="0.45">
      <c r="A11" s="1">
        <v>16</v>
      </c>
      <c r="B11" s="2" t="s">
        <v>3</v>
      </c>
      <c r="C11" s="29">
        <v>1106472.46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9"/>
      <c r="D12" s="6"/>
      <c r="E12" s="1">
        <v>26</v>
      </c>
      <c r="F12" s="2" t="s">
        <v>13</v>
      </c>
      <c r="G12" s="24">
        <v>108988.71</v>
      </c>
    </row>
    <row r="13" spans="1:7" ht="18.5" x14ac:dyDescent="0.45">
      <c r="A13" s="1">
        <v>18</v>
      </c>
      <c r="B13" s="2" t="s">
        <v>5</v>
      </c>
      <c r="C13" s="29">
        <v>92383.07</v>
      </c>
      <c r="D13" s="6"/>
      <c r="E13" s="1">
        <v>27</v>
      </c>
      <c r="F13" s="2" t="s">
        <v>14</v>
      </c>
      <c r="G13" s="24">
        <v>650169.9</v>
      </c>
    </row>
    <row r="14" spans="1:7" ht="18.5" x14ac:dyDescent="0.45">
      <c r="A14" s="1">
        <v>19</v>
      </c>
      <c r="B14" s="2" t="s">
        <v>54</v>
      </c>
      <c r="C14" s="29">
        <v>1119219.6200000001</v>
      </c>
      <c r="D14" s="6"/>
      <c r="E14" s="1">
        <v>28</v>
      </c>
      <c r="F14" s="2" t="s">
        <v>15</v>
      </c>
      <c r="G14" s="24">
        <v>93000</v>
      </c>
    </row>
    <row r="15" spans="1:7" ht="18.5" x14ac:dyDescent="0.45">
      <c r="A15" s="1"/>
      <c r="C15" s="28">
        <v>0</v>
      </c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14916607.690000001</v>
      </c>
      <c r="D16" s="7"/>
      <c r="E16" s="1"/>
      <c r="F16" s="3" t="s">
        <v>17</v>
      </c>
      <c r="G16" s="9">
        <f>SUM(G7:G15)</f>
        <v>8785398.7399999984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30">
        <v>4500000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217331.93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108356.34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8">
        <v>1305520.68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6131208.9499999993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14916607.689999998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topLeftCell="A6" zoomScaleNormal="100" zoomScaleSheetLayoutView="100" workbookViewId="0">
      <selection activeCell="C19" sqref="C19:C26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8441954.0399999991</v>
      </c>
    </row>
    <row r="9" spans="1:5" x14ac:dyDescent="0.35">
      <c r="A9">
        <v>52</v>
      </c>
      <c r="B9" t="s">
        <v>32</v>
      </c>
      <c r="C9" s="16">
        <v>936653.74</v>
      </c>
    </row>
    <row r="10" spans="1:5" x14ac:dyDescent="0.35">
      <c r="A10">
        <v>54</v>
      </c>
      <c r="B10" t="s">
        <v>47</v>
      </c>
      <c r="C10" s="16">
        <v>1540112.38</v>
      </c>
    </row>
    <row r="11" spans="1:5" x14ac:dyDescent="0.35">
      <c r="A11">
        <v>55</v>
      </c>
      <c r="B11" t="s">
        <v>48</v>
      </c>
      <c r="C11" s="16">
        <v>269117.03000000003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483676.15</v>
      </c>
    </row>
    <row r="14" spans="1:5" x14ac:dyDescent="0.35">
      <c r="A14">
        <v>58</v>
      </c>
      <c r="B14" t="s">
        <v>49</v>
      </c>
      <c r="C14" s="16">
        <v>4509.7299999999996</v>
      </c>
    </row>
    <row r="15" spans="1:5" x14ac:dyDescent="0.35">
      <c r="A15">
        <v>59</v>
      </c>
      <c r="B15" t="s">
        <v>50</v>
      </c>
      <c r="C15" s="16">
        <v>9861.2000000000007</v>
      </c>
    </row>
    <row r="16" spans="1:5" x14ac:dyDescent="0.35">
      <c r="B16" s="13" t="s">
        <v>35</v>
      </c>
      <c r="C16" s="17">
        <f>SUM(C8:C15)</f>
        <v>11685884.27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5463310.6799999997</v>
      </c>
      <c r="E19" s="27"/>
    </row>
    <row r="20" spans="1:5" x14ac:dyDescent="0.35">
      <c r="A20">
        <v>42</v>
      </c>
      <c r="B20" t="s">
        <v>38</v>
      </c>
      <c r="C20" s="16">
        <v>3043754.9</v>
      </c>
      <c r="E20" s="27"/>
    </row>
    <row r="21" spans="1:5" x14ac:dyDescent="0.35">
      <c r="A21">
        <v>43</v>
      </c>
      <c r="B21" t="s">
        <v>39</v>
      </c>
      <c r="C21" s="16">
        <v>872637.57</v>
      </c>
      <c r="E21" s="27"/>
    </row>
    <row r="22" spans="1:5" x14ac:dyDescent="0.35">
      <c r="A22">
        <v>45</v>
      </c>
      <c r="B22" t="s">
        <v>40</v>
      </c>
      <c r="C22" s="16">
        <v>1043425.32</v>
      </c>
      <c r="E22" s="27"/>
    </row>
    <row r="23" spans="1:5" x14ac:dyDescent="0.35">
      <c r="A23">
        <v>46</v>
      </c>
      <c r="B23" t="s">
        <v>41</v>
      </c>
      <c r="C23" s="16">
        <v>82813.42</v>
      </c>
      <c r="E23" s="27"/>
    </row>
    <row r="24" spans="1:5" x14ac:dyDescent="0.35">
      <c r="A24">
        <v>47</v>
      </c>
      <c r="B24" t="s">
        <v>42</v>
      </c>
      <c r="C24" s="16">
        <v>12544.32</v>
      </c>
      <c r="E24" s="27"/>
    </row>
    <row r="25" spans="1:5" x14ac:dyDescent="0.35">
      <c r="A25">
        <v>48</v>
      </c>
      <c r="B25" t="s">
        <v>43</v>
      </c>
      <c r="C25" s="16">
        <v>696589.88</v>
      </c>
      <c r="E25" s="27"/>
    </row>
    <row r="26" spans="1:5" x14ac:dyDescent="0.35">
      <c r="A26">
        <v>49</v>
      </c>
      <c r="B26" t="s">
        <v>51</v>
      </c>
      <c r="C26" s="16">
        <v>1243.93</v>
      </c>
      <c r="E26" s="26"/>
    </row>
    <row r="27" spans="1:5" x14ac:dyDescent="0.35">
      <c r="B27" s="13" t="s">
        <v>44</v>
      </c>
      <c r="C27" s="17">
        <f>SUM(C19:C26)</f>
        <v>11216320.020000001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469564.24999999814</v>
      </c>
    </row>
    <row r="30" spans="1:5" x14ac:dyDescent="0.35">
      <c r="B30" t="s">
        <v>56</v>
      </c>
      <c r="C30" s="16">
        <v>-129130.16</v>
      </c>
    </row>
    <row r="31" spans="1:5" ht="15" thickBot="1" x14ac:dyDescent="0.4">
      <c r="B31" s="13" t="s">
        <v>52</v>
      </c>
      <c r="C31" s="21">
        <f>SUM(C29:C30)</f>
        <v>340434.0899999981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JUNIO</vt:lpstr>
      <vt:lpstr>RES JUNIO</vt:lpstr>
      <vt:lpstr>'RES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2023-07-21T00:16:32Z</dcterms:modified>
</cp:coreProperties>
</file>