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3\mayo\"/>
    </mc:Choice>
  </mc:AlternateContent>
  <xr:revisionPtr revIDLastSave="0" documentId="13_ncr:1_{7993B606-0432-48A1-A410-5D769A93E672}" xr6:coauthVersionLast="47" xr6:coauthVersionMax="47" xr10:uidLastSave="{00000000-0000-0000-0000-000000000000}"/>
  <bookViews>
    <workbookView xWindow="20370" yWindow="-120" windowWidth="20730" windowHeight="1116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<sst xmlns="http://schemas.openxmlformats.org/spreadsheetml/2006/main" count="3251" uniqueCount="1979">
  <si>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</si>
  <si>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</si>
  <si>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</si>
  <si>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</si>
  <si>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</si>
  <si>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</si>
  <si>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</si>
  <si>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</si>
  <si>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</si>
  <si>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</si>
  <si>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</si>
  <si>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</si>
  <si>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</si>
  <si>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</si>
  <si>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</si>
  <si>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</si>
  <si>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</si>
  <si>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</si>
  <si>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</si>
  <si>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</si>
  <si>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</si>
  <si>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</si>
  <si>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</si>
  <si>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</si>
  <si>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</si>
  <si>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</si>
  <si>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</si>
  <si>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</si>
  <si>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</si>
  <si>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</si>
  <si>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</si>
  <si>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</si>
  <si>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</si>
  <si>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</si>
  <si>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</si>
  <si>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</si>
  <si>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</si>
  <si>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</si>
  <si>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</si>
  <si>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</si>
  <si>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</si>
  <si>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</si>
  <si>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</si>
  <si>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</si>
  <si>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</si>
  <si>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</si>
  <si>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</si>
  <si>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</si>
  <si>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</si>
  <si>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</si>
  <si>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</si>
  <si>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</si>
  <si>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</si>
  <si>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</si>
  <si>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</si>
  <si>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</si>
  <si>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</si>
  <si>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</si>
  <si>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</si>
  <si>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</si>
  <si>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</si>
  <si>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</si>
  <si>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</si>
  <si>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</si>
  <si>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</si>
  <si>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</si>
  <si>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</si>
  <si>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</si>
  <si>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</si>
  <si>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</si>
  <si>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</si>
  <si>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</si>
  <si>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</si>
  <si>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</si>
  <si>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</si>
  <si>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</si>
  <si>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</si>
  <si>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</si>
  <si>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</si>
  <si>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</si>
  <si>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</si>
  <si>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</si>
  <si>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</si>
  <si>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</si>
  <si>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</si>
  <si>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</si>
  <si>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</si>
  <si>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</si>
  <si>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</si>
  <si>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</si>
  <si>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</si>
  <si>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</si>
  <si>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</si>
  <si>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</si>
  <si>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</si>
  <si>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</si>
  <si>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</si>
  <si>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</si>
  <si>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</si>
  <si>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</si>
  <si>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</si>
  <si>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</si>
  <si>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</si>
  <si>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</si>
  <si>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</si>
  <si>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</si>
  <si>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</si>
  <si>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</si>
  <si>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</si>
  <si>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</si>
  <si>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</si>
  <si>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</si>
  <si>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</si>
  <si>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</si>
  <si>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</si>
  <si>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</si>
  <si>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</si>
  <si>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</si>
  <si>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</si>
  <si>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</si>
  <si>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</si>
  <si>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</si>
  <si>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</si>
  <si>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</si>
  <si>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</si>
  <si>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</si>
  <si>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</si>
  <si>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</si>
  <si>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</si>
  <si>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</si>
  <si>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</si>
  <si>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</si>
  <si>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</si>
  <si>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</si>
  <si>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</si>
  <si>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</si>
  <si>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</si>
  <si>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</si>
  <si>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</si>
  <si>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</si>
  <si>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</si>
  <si>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</si>
  <si>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</si>
  <si>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</si>
  <si>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</si>
  <si>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</si>
  <si>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</si>
  <si>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</si>
  <si>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</si>
  <si>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</si>
  <si>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</si>
  <si>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</si>
  <si>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</si>
  <si>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</si>
  <si>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</si>
  <si>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</si>
  <si>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</si>
  <si>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</si>
  <si>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</si>
  <si>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</si>
  <si>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</si>
  <si>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</si>
  <si>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</si>
  <si>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</si>
  <si>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</si>
  <si>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</si>
  <si>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</si>
  <si>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</si>
  <si>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</si>
  <si>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</si>
  <si>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</si>
  <si>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</si>
  <si>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</si>
  <si>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</si>
  <si>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</si>
  <si>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</si>
  <si>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</si>
  <si>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</si>
  <si>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</si>
  <si>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</si>
  <si>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</si>
  <si>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</si>
  <si>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</si>
  <si>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</si>
  <si>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</si>
  <si>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</si>
  <si>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</si>
  <si>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</si>
  <si>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</si>
  <si>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</si>
  <si>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</si>
  <si>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</si>
  <si>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</si>
  <si>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</si>
  <si>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</si>
  <si>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</si>
  <si>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</si>
  <si>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</si>
  <si>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</si>
  <si>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</si>
  <si>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</si>
  <si>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</si>
  <si>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</si>
  <si>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</si>
  <si>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</si>
  <si>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</si>
  <si>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</si>
  <si>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</si>
  <si>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</si>
  <si>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</si>
  <si>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</si>
  <si>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</si>
  <si>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</si>
  <si>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</si>
  <si>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</si>
  <si>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</si>
  <si>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</si>
  <si>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</si>
  <si>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</si>
  <si>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</si>
  <si>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</si>
  <si>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</si>
  <si>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</si>
  <si>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</si>
  <si>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</si>
  <si>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</si>
  <si>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</si>
  <si>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</si>
  <si>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</si>
  <si>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</si>
  <si>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</si>
  <si>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</si>
  <si>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</si>
  <si>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</si>
  <si>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</si>
  <si>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</si>
  <si>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</si>
  <si>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</si>
  <si>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</si>
  <si>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</si>
  <si>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</si>
  <si>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</si>
  <si>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</si>
  <si>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</si>
  <si>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</si>
  <si>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</si>
  <si>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</si>
  <si>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</si>
  <si>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</si>
  <si>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</si>
  <si>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</si>
  <si>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</si>
  <si>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</si>
  <si>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</si>
  <si>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</si>
  <si>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</si>
  <si>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</si>
  <si>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</si>
  <si>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</si>
  <si>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</si>
  <si>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</si>
  <si>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</si>
  <si>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</si>
  <si>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</si>
  <si>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</si>
  <si>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</si>
  <si>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</si>
  <si>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</si>
  <si>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</si>
  <si>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</si>
  <si>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</si>
  <si>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</si>
  <si>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</si>
  <si>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</si>
  <si>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</si>
  <si>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</si>
  <si>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</si>
  <si>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</si>
  <si>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</si>
  <si>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</si>
  <si>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</si>
  <si>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</si>
  <si>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</si>
  <si>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</si>
  <si>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</si>
  <si>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</si>
  <si>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</si>
  <si>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</si>
  <si>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</si>
  <si>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</si>
  <si>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</si>
  <si>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</si>
  <si>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</si>
  <si>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</si>
  <si>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</si>
  <si>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</si>
  <si>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</si>
  <si>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</si>
  <si>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</si>
  <si>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</si>
  <si>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</si>
  <si>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</si>
  <si>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</si>
  <si>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</si>
  <si>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</si>
  <si>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</si>
  <si>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</si>
  <si>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</si>
  <si>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</si>
  <si>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</si>
  <si>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</si>
  <si>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</si>
  <si>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</si>
  <si>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</si>
  <si>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</si>
  <si>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</si>
  <si>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</si>
  <si>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</si>
  <si>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</si>
  <si>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</si>
  <si>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</si>
  <si>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</si>
  <si>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</si>
  <si>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</si>
  <si>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</si>
  <si>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</si>
  <si>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</si>
  <si>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</si>
  <si>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</si>
  <si>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</si>
  <si>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</si>
  <si>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</si>
  <si>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</si>
  <si>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</si>
  <si>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</si>
  <si>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</si>
  <si>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</si>
  <si>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</si>
  <si>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</si>
  <si>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</si>
  <si>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</si>
  <si>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</si>
  <si>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</si>
  <si>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</si>
  <si>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</si>
  <si>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</si>
  <si>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</si>
  <si>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</si>
  <si>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</si>
  <si>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</si>
  <si>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</si>
  <si>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</si>
  <si>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</si>
  <si>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</si>
  <si>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</si>
  <si>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</si>
  <si>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</si>
  <si>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</si>
  <si>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</si>
  <si>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</si>
  <si>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</si>
  <si>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</si>
  <si>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</si>
  <si>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</si>
  <si>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</si>
  <si>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</si>
  <si>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</si>
  <si>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</si>
  <si>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</si>
  <si>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</si>
  <si>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</si>
  <si>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</si>
  <si>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</si>
  <si>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</si>
  <si>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</si>
  <si>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</si>
  <si>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</si>
  <si>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</si>
  <si>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</si>
  <si>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</si>
  <si>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</si>
  <si>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</si>
  <si>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</si>
  <si>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</si>
  <si>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</si>
  <si>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</si>
  <si>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</si>
  <si>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</si>
  <si>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</si>
  <si>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</si>
  <si>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</si>
  <si>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</si>
  <si>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</si>
  <si>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</si>
  <si>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</si>
  <si>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</si>
  <si>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</si>
  <si>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</si>
  <si>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</si>
  <si>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</si>
  <si>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</si>
  <si>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</si>
  <si>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</si>
  <si>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</si>
  <si>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</si>
  <si>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</si>
  <si>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</si>
  <si>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</si>
  <si>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</si>
  <si>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</si>
  <si>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</si>
  <si>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</si>
  <si>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</si>
  <si>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</si>
  <si>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</si>
  <si>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</si>
  <si>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</si>
  <si>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</si>
  <si>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</si>
  <si>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</si>
  <si>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</si>
  <si>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</si>
  <si>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</si>
  <si>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</si>
  <si>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</si>
  <si>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</si>
  <si>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</si>
  <si>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</si>
  <si>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</si>
  <si>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</si>
  <si>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</si>
  <si>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</si>
  <si>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</si>
  <si>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</si>
  <si>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</si>
  <si>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</si>
  <si>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</si>
  <si>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</si>
  <si>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</si>
  <si>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</si>
  <si>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</si>
  <si>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</si>
  <si>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</si>
  <si>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</si>
  <si>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</si>
  <si>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</si>
  <si>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</si>
  <si>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</si>
  <si>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</si>
  <si>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</si>
  <si>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</si>
  <si>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</si>
  <si>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</si>
  <si>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</si>
  <si>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</si>
  <si>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</si>
  <si>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</si>
  <si>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</si>
  <si>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</si>
  <si>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</si>
  <si>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</si>
  <si>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</si>
  <si>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</si>
  <si>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</si>
  <si>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</si>
  <si>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</si>
  <si>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</si>
  <si>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</si>
  <si>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</si>
  <si>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</si>
  <si>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</si>
  <si>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</si>
  <si>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</si>
  <si>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</si>
  <si>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</si>
  <si>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</si>
  <si>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</si>
  <si>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</si>
  <si>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</si>
  <si>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</si>
  <si>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</si>
  <si>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</si>
  <si>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</si>
  <si>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</si>
  <si>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</si>
  <si>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</si>
  <si>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</si>
  <si>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</si>
  <si>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</si>
  <si>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</si>
  <si>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</si>
  <si>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</si>
  <si>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</si>
  <si>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</si>
  <si>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</si>
  <si>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</si>
  <si>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</si>
  <si>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</si>
  <si>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</si>
  <si>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</si>
  <si>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</si>
  <si>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</si>
  <si>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</si>
  <si>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</si>
  <si>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</si>
  <si>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</si>
  <si>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</si>
  <si>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</si>
  <si>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</si>
  <si>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</si>
  <si>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</si>
  <si>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</si>
  <si>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</si>
  <si>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</si>
  <si>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</si>
  <si>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</si>
  <si>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</si>
  <si>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</si>
  <si>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</si>
  <si>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</si>
  <si>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</si>
  <si>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</si>
  <si>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</si>
  <si>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</si>
  <si>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</si>
  <si>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</si>
  <si>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</si>
  <si>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</si>
  <si>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</si>
  <si>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</si>
  <si>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</si>
  <si>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</si>
  <si>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</si>
  <si>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</si>
  <si>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</si>
  <si>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</si>
  <si>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</si>
  <si>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</si>
  <si>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</si>
  <si>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</si>
  <si>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</si>
  <si>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</si>
  <si>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</si>
  <si>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</si>
  <si>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</si>
  <si>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</si>
  <si>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</si>
  <si>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</si>
  <si>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</si>
  <si>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</si>
  <si>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</si>
  <si>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</si>
  <si>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</si>
  <si>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</si>
  <si>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</si>
  <si>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</si>
  <si>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</si>
  <si>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</si>
  <si>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</si>
  <si>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</si>
  <si>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</si>
  <si>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</si>
  <si>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</si>
  <si>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</si>
  <si>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</si>
  <si>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</si>
  <si>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</si>
  <si>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</si>
  <si>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</si>
  <si>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</si>
  <si>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</si>
  <si>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</si>
  <si>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</si>
  <si>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</si>
  <si>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</si>
  <si>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</si>
  <si>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</si>
  <si>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</si>
  <si>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</si>
  <si>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</si>
  <si>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</si>
  <si>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</si>
  <si>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</si>
  <si>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</si>
  <si>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</si>
  <si>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</si>
  <si>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</si>
  <si>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</si>
  <si>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</si>
  <si>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</si>
  <si>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</si>
  <si>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</si>
  <si>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</si>
  <si>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</si>
  <si>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</si>
  <si>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</si>
  <si>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</si>
  <si>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</si>
  <si>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</si>
  <si>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</si>
  <si>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</si>
  <si>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</si>
  <si>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</si>
  <si>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</si>
  <si>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</si>
  <si>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</si>
  <si>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</si>
  <si>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</si>
  <si>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</si>
  <si>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</si>
  <si>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</si>
  <si>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</si>
  <si>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</si>
  <si>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</si>
  <si>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</si>
  <si>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</si>
  <si>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</si>
  <si>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</si>
  <si>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</si>
  <si>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</si>
  <si>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</si>
  <si>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</si>
  <si>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</si>
  <si>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</si>
  <si>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</si>
  <si>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</si>
  <si>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</si>
  <si>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</si>
  <si>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</si>
  <si>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</si>
  <si>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</si>
  <si>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</si>
  <si>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</si>
  <si>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</si>
  <si>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</si>
  <si>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</si>
  <si>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</si>
  <si>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</si>
  <si>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</si>
  <si>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</si>
  <si>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</si>
  <si>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</si>
  <si>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</si>
  <si>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</si>
  <si>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</si>
  <si>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</si>
  <si>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</si>
  <si>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</si>
  <si>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</si>
  <si>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</si>
  <si>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</si>
  <si>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</si>
  <si>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</si>
  <si>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</si>
  <si>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</si>
  <si>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</si>
  <si>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</si>
  <si>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</si>
  <si>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</si>
  <si>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</si>
  <si>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</si>
  <si>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</si>
  <si>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</si>
  <si>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</si>
  <si>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</si>
  <si>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</si>
  <si>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</si>
  <si>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</si>
  <si>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</si>
  <si>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</si>
  <si>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</si>
  <si>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</si>
  <si>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</si>
  <si>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</si>
  <si>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</si>
  <si>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</si>
  <si>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</si>
  <si>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</si>
  <si>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</si>
  <si>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</si>
  <si>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</si>
  <si>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</si>
  <si>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</si>
  <si>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</si>
  <si>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</si>
  <si>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</si>
  <si>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</si>
  <si>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</si>
  <si>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</si>
  <si>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</si>
  <si>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</si>
  <si>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</si>
  <si>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</si>
  <si>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</si>
  <si>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</si>
  <si>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</si>
  <si>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</si>
  <si>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</si>
  <si>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</si>
  <si>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</si>
  <si>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</si>
  <si>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</si>
  <si>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</si>
  <si>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</si>
  <si>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</si>
  <si>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</si>
  <si>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</si>
  <si>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</si>
  <si>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</si>
  <si>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</si>
  <si>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</si>
  <si>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</si>
  <si>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</si>
  <si>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</si>
  <si>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</si>
  <si>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</si>
  <si>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</si>
  <si>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</si>
  <si>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</si>
  <si>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</si>
  <si>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</si>
  <si>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</si>
  <si>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</si>
  <si>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</si>
  <si>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</si>
  <si>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</si>
  <si>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</si>
  <si>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</si>
  <si>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</si>
  <si>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</si>
  <si>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</si>
  <si>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</si>
  <si>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</si>
  <si>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</si>
  <si>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</si>
  <si>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</si>
  <si>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</si>
  <si>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</si>
  <si>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</si>
  <si>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</si>
  <si>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</si>
  <si>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</si>
  <si>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</si>
  <si>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</si>
  <si>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</si>
  <si>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</si>
  <si>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</si>
  <si>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</si>
  <si>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</si>
  <si>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</si>
  <si>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</si>
  <si>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</si>
  <si>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</si>
  <si>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</si>
  <si>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</si>
  <si>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</si>
  <si>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</si>
  <si>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</si>
  <si>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</si>
  <si>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</si>
  <si>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</si>
  <si>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</si>
  <si>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</si>
  <si>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</si>
  <si>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</si>
  <si>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</si>
  <si>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</si>
  <si>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</si>
  <si>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</si>
  <si>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</si>
  <si>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</si>
  <si>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</si>
  <si>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</si>
  <si>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</si>
  <si>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</si>
  <si>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</si>
  <si>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</si>
  <si>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</si>
  <si>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</si>
  <si>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</si>
  <si>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</si>
  <si>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</si>
  <si>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</si>
  <si>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</si>
  <si>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</si>
  <si>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</si>
  <si>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</si>
  <si>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</si>
  <si>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</si>
  <si>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</si>
  <si>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</si>
  <si>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</si>
  <si>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</si>
  <si>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</si>
  <si>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</si>
  <si>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</si>
  <si>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</si>
  <si>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</si>
  <si>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</si>
  <si>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</si>
  <si>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</si>
  <si>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</si>
  <si>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</si>
  <si>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</si>
  <si>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</si>
  <si>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</si>
  <si>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</si>
  <si>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</si>
  <si>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</si>
  <si>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</si>
  <si>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</si>
  <si>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</si>
  <si>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</si>
  <si>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</si>
  <si>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</si>
  <si>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</si>
  <si>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</si>
  <si>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</si>
  <si>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</si>
  <si>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</si>
  <si>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</si>
  <si>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</si>
  <si>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</si>
  <si>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</si>
  <si>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</si>
  <si>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</si>
  <si>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</si>
  <si>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</si>
  <si>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</si>
  <si>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</si>
  <si>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</si>
  <si>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</si>
  <si>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</si>
  <si>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</si>
  <si>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</si>
  <si>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</si>
  <si>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</si>
  <si>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</si>
  <si>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</si>
  <si>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</si>
  <si>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</si>
  <si>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</si>
  <si>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</si>
  <si>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</si>
  <si>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</si>
  <si>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</si>
  <si>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</si>
  <si>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</si>
  <si>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</si>
  <si>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</si>
  <si>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</si>
  <si>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</si>
  <si>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</si>
  <si>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</si>
  <si>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</si>
  <si>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</si>
  <si>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</si>
  <si>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</si>
  <si>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</si>
  <si>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</si>
  <si>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</si>
  <si>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</si>
  <si>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</si>
  <si>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</si>
  <si>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</si>
  <si>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</si>
  <si>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</si>
  <si>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</si>
  <si>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</si>
  <si>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</si>
  <si>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</si>
  <si>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</si>
  <si>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</si>
  <si>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</si>
  <si>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</si>
  <si>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</si>
  <si>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</si>
  <si>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</si>
  <si>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</si>
  <si>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</si>
  <si>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</si>
  <si>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</si>
  <si>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</si>
  <si>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</si>
  <si>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</si>
  <si>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</si>
  <si>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</si>
  <si>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</si>
  <si>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</si>
  <si>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</si>
  <si>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</si>
  <si>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</si>
  <si>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</si>
  <si>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</si>
  <si>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</si>
  <si>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</si>
  <si>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</si>
  <si>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</si>
  <si>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</si>
  <si>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</si>
  <si>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</si>
  <si>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</si>
  <si>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</si>
  <si>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</si>
  <si>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</si>
  <si>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</si>
  <si>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</si>
  <si>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</si>
  <si>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</si>
  <si>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</si>
  <si>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</si>
  <si>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</si>
  <si>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</si>
  <si>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</si>
  <si>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</si>
  <si>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</si>
  <si>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</si>
  <si>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</si>
  <si>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</si>
  <si>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</si>
  <si>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</si>
  <si>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</si>
  <si>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</si>
  <si>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</si>
  <si>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</si>
  <si>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</si>
  <si>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</si>
  <si>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</si>
  <si>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</si>
  <si>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</si>
  <si>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</si>
  <si>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</si>
  <si>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</si>
  <si>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</si>
  <si>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</si>
  <si>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</si>
  <si>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</si>
  <si>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</si>
  <si>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</si>
  <si>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</si>
  <si>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</si>
  <si>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</si>
  <si>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</si>
  <si>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</si>
  <si>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</si>
  <si>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</si>
  <si>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</si>
  <si>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</si>
  <si>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</si>
  <si>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</si>
  <si>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</si>
  <si>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</si>
  <si>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</si>
  <si>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</si>
  <si>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</si>
  <si>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</si>
  <si>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</si>
  <si>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</si>
  <si>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</si>
  <si>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</si>
  <si>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</si>
  <si>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</si>
  <si>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</si>
  <si>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</si>
  <si>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</si>
  <si>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</si>
  <si>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</si>
  <si>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</si>
  <si>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</si>
  <si>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</si>
  <si>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</si>
  <si>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</si>
  <si>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</si>
  <si>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</si>
  <si>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</si>
  <si>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</si>
  <si>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</si>
  <si>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</si>
  <si>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</si>
  <si>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</si>
  <si>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</si>
  <si>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</si>
  <si>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</si>
  <si>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</si>
  <si>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</si>
  <si>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</si>
  <si>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</si>
  <si>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</si>
  <si>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</si>
  <si>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</si>
  <si>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</si>
  <si>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</si>
  <si>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</si>
  <si>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</si>
  <si>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</si>
  <si>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</si>
  <si>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</si>
  <si>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</si>
  <si>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</si>
  <si>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</si>
  <si>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</si>
  <si>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</si>
  <si>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</si>
  <si>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</si>
  <si>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</si>
  <si>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</si>
  <si>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</si>
  <si>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</si>
  <si>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</si>
  <si>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</si>
  <si>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</si>
  <si>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</si>
  <si>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</si>
  <si>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</si>
  <si>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</si>
  <si>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</si>
  <si>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</si>
  <si>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</si>
  <si>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</si>
  <si>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</si>
  <si>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</si>
  <si>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</si>
  <si>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</si>
  <si>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</si>
  <si>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</si>
  <si>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</si>
  <si>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</si>
  <si>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</si>
  <si>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</si>
  <si>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</si>
  <si>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</si>
  <si>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</si>
  <si>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</si>
  <si>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</si>
  <si>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</si>
  <si>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</si>
  <si>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</si>
  <si>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</si>
  <si>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</si>
  <si>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</si>
  <si>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</si>
  <si>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</si>
  <si>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</si>
  <si>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</si>
  <si>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</si>
  <si>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</si>
  <si>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</si>
  <si>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</si>
  <si>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</si>
  <si>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</si>
  <si>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</si>
  <si>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</si>
  <si>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</si>
  <si>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</si>
  <si>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</si>
  <si>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</si>
  <si>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</si>
  <si>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</si>
  <si>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</si>
  <si>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</si>
  <si>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</si>
  <si>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</si>
  <si>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</si>
  <si>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</si>
  <si>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</si>
  <si>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</si>
  <si>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</si>
  <si>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</si>
  <si>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</si>
  <si>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</si>
  <si>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</si>
  <si>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</si>
  <si>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</si>
  <si>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</si>
  <si>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</si>
  <si>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</si>
  <si>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</si>
  <si>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</si>
  <si>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</si>
  <si>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</si>
  <si>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</si>
  <si>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</si>
  <si>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</si>
  <si>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</si>
  <si>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</si>
  <si>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</si>
  <si>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</si>
  <si>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</si>
  <si>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</si>
  <si>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</si>
  <si>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</si>
  <si>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</si>
  <si>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</si>
  <si>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</si>
  <si>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</si>
  <si>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</si>
  <si>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</si>
  <si>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</si>
  <si>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</si>
  <si>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</si>
  <si>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</si>
  <si>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</si>
  <si>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</si>
  <si>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</si>
  <si>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</si>
  <si>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</si>
  <si>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</si>
  <si>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</si>
  <si>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</si>
  <si>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</si>
  <si>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</si>
  <si>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</si>
  <si>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</si>
  <si>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</si>
  <si>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</si>
  <si>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</si>
  <si>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</si>
  <si>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</si>
  <si>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</si>
  <si>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</si>
  <si>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</si>
  <si>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</si>
  <si>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</si>
  <si>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</si>
  <si>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</si>
  <si>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</si>
  <si>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</si>
  <si>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</si>
  <si>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</si>
  <si>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</si>
  <si>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</si>
  <si>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</si>
  <si>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</si>
  <si>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</si>
  <si>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</si>
  <si>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</si>
  <si>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</si>
  <si>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</si>
  <si>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</si>
  <si>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</si>
  <si>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</si>
  <si>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</si>
  <si>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</si>
  <si>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</si>
  <si>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</si>
  <si>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</si>
  <si>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</si>
  <si>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</si>
  <si>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</si>
  <si>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</si>
  <si>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</si>
  <si>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</si>
  <si>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</si>
  <si>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</si>
  <si>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</si>
  <si>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</si>
  <si>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</si>
  <si>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</si>
  <si>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</si>
  <si>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</si>
  <si>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</si>
  <si>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</si>
  <si>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</si>
  <si>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</si>
  <si>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</si>
  <si>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</si>
  <si>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</si>
  <si>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</si>
  <si>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</si>
  <si>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</si>
  <si>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</si>
  <si>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</si>
  <si>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</si>
  <si>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</si>
  <si>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</si>
  <si>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</si>
  <si>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</si>
  <si>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</si>
  <si>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</si>
  <si>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</si>
  <si>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</si>
  <si>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</si>
  <si>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</si>
  <si>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</si>
  <si>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</si>
  <si>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</si>
  <si>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</si>
  <si>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</si>
  <si>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</si>
  <si>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</si>
  <si>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</si>
  <si>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</si>
  <si>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</si>
  <si>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</si>
  <si>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</si>
  <si>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</si>
  <si>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</si>
  <si>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</si>
  <si>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</si>
  <si>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</si>
  <si>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</si>
  <si>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</si>
  <si>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</si>
  <si>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</si>
  <si>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</si>
  <si>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</si>
  <si>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</si>
  <si>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</si>
  <si>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</si>
  <si>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</si>
  <si>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</si>
  <si>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</si>
  <si>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</si>
  <si>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</si>
  <si>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</si>
  <si>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</si>
  <si>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</si>
  <si>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</si>
  <si>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</si>
  <si>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</si>
  <si>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</si>
  <si>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</si>
  <si>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</si>
  <si>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</si>
  <si>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</si>
  <si>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</si>
  <si>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</si>
  <si>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</si>
  <si>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</si>
  <si>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</si>
  <si>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</si>
  <si>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</si>
  <si>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</si>
  <si>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</si>
  <si>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</si>
  <si>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</si>
  <si>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</si>
  <si>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</si>
  <si>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</si>
  <si>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</si>
  <si>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</si>
  <si>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</si>
  <si>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</si>
  <si>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</si>
  <si>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</si>
  <si>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</si>
  <si>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</si>
  <si>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</si>
  <si>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</si>
  <si>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</si>
  <si>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</si>
  <si>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</si>
  <si>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</si>
  <si>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</si>
  <si>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</si>
  <si>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</si>
  <si>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</si>
  <si>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</si>
  <si>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</si>
  <si>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</si>
  <si>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</si>
  <si>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</si>
  <si>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</si>
  <si>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</si>
  <si>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</si>
  <si>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</si>
  <si>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</si>
  <si>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</si>
  <si>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</si>
  <si>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</si>
  <si>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</si>
  <si>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</si>
  <si>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</si>
  <si>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</si>
  <si>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</si>
  <si>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</si>
  <si>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</si>
  <si>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</si>
  <si>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</si>
  <si>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</si>
  <si>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</si>
  <si>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</si>
  <si>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</si>
  <si>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</si>
  <si>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</si>
  <si>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</si>
  <si>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</si>
  <si>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</si>
  <si>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</si>
  <si>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</si>
  <si>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</si>
  <si>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</si>
  <si>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</si>
  <si>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</si>
  <si>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</si>
  <si>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</si>
  <si>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</si>
  <si>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</si>
  <si>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</si>
  <si>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</si>
  <si>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</si>
  <si>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</si>
  <si>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</si>
  <si>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</si>
  <si>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</si>
  <si>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</si>
  <si>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</si>
  <si>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</si>
  <si>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</si>
  <si>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</si>
  <si>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</si>
  <si>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</si>
  <si>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</si>
  <si>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</si>
  <si>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</si>
  <si>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</si>
  <si>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</si>
  <si>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</si>
  <si>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</si>
  <si>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</si>
  <si>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</si>
  <si>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</si>
  <si>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</si>
  <si>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</si>
  <si>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</si>
  <si>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</si>
  <si>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</si>
  <si>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</si>
  <si>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</si>
  <si>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</si>
  <si>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</si>
  <si>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</si>
  <si>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</si>
  <si>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</si>
  <si>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</si>
  <si>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</si>
  <si>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</si>
  <si>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</si>
  <si>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</si>
  <si>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</si>
  <si>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</si>
  <si>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</si>
  <si>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</si>
  <si>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</si>
  <si>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</si>
  <si>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</si>
  <si>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</si>
  <si>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</si>
  <si>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</si>
  <si>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</si>
  <si>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</si>
  <si>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</si>
  <si>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</si>
  <si>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</si>
  <si>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</si>
  <si>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</si>
  <si>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</si>
  <si>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</si>
  <si>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</si>
  <si>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</si>
  <si>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</si>
  <si>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</si>
  <si>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</si>
  <si>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</si>
  <si>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</si>
  <si>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</si>
  <si>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</si>
  <si>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</si>
  <si>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</si>
  <si>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</si>
  <si>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</si>
  <si>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</si>
  <si>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</si>
  <si>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</si>
  <si>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</si>
  <si>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</si>
  <si>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</si>
  <si>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</si>
  <si>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</si>
  <si>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</si>
  <si>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</si>
  <si>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</si>
  <si>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</si>
  <si>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</si>
  <si>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</si>
  <si>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</si>
  <si>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</si>
  <si>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</si>
  <si>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</si>
  <si>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</si>
  <si>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</si>
  <si>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</si>
  <si>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</si>
  <si>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</si>
  <si>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</si>
  <si>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</si>
  <si>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</si>
  <si>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</si>
  <si>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</si>
  <si>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</si>
  <si>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</si>
  <si>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</si>
  <si>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</si>
  <si>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</si>
  <si>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</si>
  <si>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</si>
  <si>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</si>
  <si>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</si>
  <si>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</si>
  <si>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</si>
  <si>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</si>
  <si>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</si>
  <si>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</si>
  <si>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</si>
  <si>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</si>
  <si>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</si>
  <si>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</si>
  <si>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</si>
  <si>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</si>
  <si>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</si>
  <si>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</si>
  <si>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</si>
  <si>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</si>
  <si>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</si>
  <si>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</si>
  <si>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</si>
  <si>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</si>
  <si>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</si>
  <si>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</si>
  <si>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</si>
  <si>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</si>
  <si>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</si>
  <si>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</si>
  <si>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</si>
  <si>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</si>
  <si>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</si>
  <si>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</si>
  <si>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</si>
  <si>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</si>
  <si>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</si>
  <si>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</si>
  <si>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</si>
  <si>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</si>
  <si>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</si>
  <si>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</si>
  <si>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</si>
  <si>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</si>
  <si>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</si>
  <si>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</si>
  <si>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</si>
  <si>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</si>
  <si>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</si>
  <si>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</si>
  <si>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</si>
  <si>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</si>
  <si>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</si>
  <si>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</si>
  <si>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</si>
  <si>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</si>
  <si>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</si>
  <si>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</si>
  <si>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</si>
  <si>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</si>
  <si>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</si>
  <si>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</si>
  <si>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</si>
  <si>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</si>
  <si>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</si>
  <si>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</si>
  <si>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</si>
  <si>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</si>
  <si>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</si>
  <si>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</si>
  <si>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</si>
  <si>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</si>
  <si>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</si>
  <si>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</si>
  <si>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</si>
  <si>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</si>
  <si>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</si>
  <si>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</si>
  <si>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</si>
  <si>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</si>
  <si>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</si>
  <si>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</si>
  <si>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</si>
  <si>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</si>
  <si>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</si>
  <si>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</si>
  <si>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</si>
  <si>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</si>
  <si>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</si>
  <si>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</si>
  <si>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</si>
  <si>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</si>
  <si>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</si>
  <si>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</si>
  <si>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</si>
  <si>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</si>
  <si>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</si>
  <si>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</si>
  <si>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</si>
  <si>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</si>
  <si>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</si>
  <si>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</si>
  <si>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</si>
  <si>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</si>
  <si>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</si>
  <si>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</si>
  <si>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</si>
  <si>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</si>
  <si>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</si>
  <si>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</si>
  <si>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</si>
  <si>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</si>
  <si>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</si>
  <si>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</si>
  <si>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</si>
  <si>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</si>
  <si>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</si>
  <si>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</si>
  <si>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</si>
  <si>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</si>
  <si>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</si>
  <si>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</si>
  <si>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</si>
  <si>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</si>
  <si>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</si>
  <si>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</si>
  <si>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</si>
  <si>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</si>
  <si>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</si>
  <si>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</si>
  <si>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</si>
  <si>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</si>
  <si>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</si>
  <si>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</si>
  <si>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</si>
  <si>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</si>
  <si>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</si>
  <si>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</si>
  <si>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</si>
  <si>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</si>
  <si>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</si>
  <si>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</si>
  <si>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</si>
  <si>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</si>
  <si>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</si>
  <si>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</si>
  <si>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</si>
  <si>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</si>
  <si>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</si>
  <si>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</si>
  <si>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</si>
  <si>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</si>
  <si>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</si>
  <si>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</si>
  <si>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</si>
  <si>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</si>
  <si>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</si>
  <si>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</si>
  <si>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</si>
  <si>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</si>
  <si>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</si>
  <si>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</si>
  <si>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</si>
  <si>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</si>
  <si>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</si>
  <si>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</si>
  <si>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</si>
  <si>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</si>
  <si>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</si>
  <si>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</si>
  <si>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</si>
  <si>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</si>
  <si>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</si>
  <si>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</si>
  <si>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</si>
  <si>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</si>
  <si>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</si>
  <si>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</si>
  <si>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</si>
  <si>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</si>
  <si>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</si>
  <si>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</si>
  <si>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</si>
  <si>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</si>
  <si>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</si>
  <si>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</si>
  <si>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</si>
  <si>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</si>
  <si>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</si>
  <si>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</si>
  <si>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</si>
  <si>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</si>
  <si>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</si>
  <si>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</si>
  <si>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</si>
  <si>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</si>
  <si>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</si>
  <si>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</si>
  <si>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</si>
  <si>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</si>
  <si>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</si>
  <si>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</si>
  <si>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</si>
  <si>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</si>
  <si>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</si>
  <si>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</si>
  <si>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</si>
  <si>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</si>
  <si>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</si>
  <si>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</si>
  <si>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</si>
  <si>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</si>
  <si>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</si>
  <si>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</si>
  <si>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</si>
  <si>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</si>
  <si>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</si>
  <si>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</si>
  <si>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</si>
  <si>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</si>
  <si>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</si>
  <si>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</si>
  <si>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</si>
  <si>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</si>
  <si>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</si>
  <si>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</si>
  <si>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</si>
  <si>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</si>
  <si>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</si>
  <si>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</si>
  <si>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</si>
  <si>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</si>
  <si>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</si>
  <si>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</si>
  <si>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</si>
  <si>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</si>
  <si>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</si>
  <si>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</si>
  <si>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</si>
  <si>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</si>
  <si>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</si>
  <si>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</si>
  <si>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</si>
  <si>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</si>
  <si>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</si>
  <si>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</si>
  <si>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</si>
  <si>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</si>
  <si>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</si>
  <si>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</si>
  <si>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</si>
  <si>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</si>
  <si>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</si>
  <si>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</si>
  <si>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</si>
  <si>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</si>
  <si>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</si>
  <si>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</si>
  <si>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</si>
  <si>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</si>
  <si>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</si>
  <si>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</si>
  <si>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</si>
  <si>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</si>
  <si>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</si>
  <si>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</si>
  <si>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</si>
  <si>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</si>
  <si>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</si>
  <si>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</si>
  <si>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</si>
  <si>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</si>
  <si>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</si>
  <si>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</si>
  <si>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</si>
  <si>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</si>
  <si>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</si>
  <si>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</si>
  <si>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</si>
  <si>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</si>
  <si>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</si>
  <si>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</si>
  <si>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</si>
  <si>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</si>
  <si>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</si>
  <si>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</si>
  <si>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</si>
  <si>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</si>
  <si>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</si>
  <si>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</si>
  <si>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</si>
  <si>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</si>
  <si>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</si>
  <si>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</si>
  <si>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</si>
  <si>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</si>
  <si>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</si>
  <si>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</si>
  <si>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</si>
  <si>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</si>
  <si>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</si>
  <si>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</si>
  <si>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</si>
  <si>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</si>
  <si>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</si>
  <si>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</si>
  <si>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</si>
  <si>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</si>
  <si>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</si>
  <si>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</si>
  <si>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</si>
  <si>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</si>
  <si>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</si>
  <si>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</si>
  <si>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</si>
  <si>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</si>
  <si>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</si>
  <si>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</si>
  <si>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</si>
  <si>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</si>
  <si>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</si>
  <si>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</si>
  <si>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</si>
  <si>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</si>
  <si>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</si>
  <si>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</si>
  <si>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</si>
  <si>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</si>
  <si>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</si>
  <si>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</si>
  <si>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</si>
  <si>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</si>
  <si>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</si>
  <si>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</si>
  <si>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</si>
  <si>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</si>
  <si>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</si>
  <si>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</si>
  <si>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</si>
  <si>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</si>
  <si>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</si>
  <si>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</si>
  <si>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</si>
  <si>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</si>
  <si>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</si>
  <si>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</si>
  <si>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</si>
  <si>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</si>
  <si>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</si>
  <si>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</si>
  <si>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</si>
  <si>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</si>
  <si>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</si>
  <si>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</si>
  <si>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</si>
  <si>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</si>
  <si>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</si>
  <si>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</si>
  <si>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</si>
  <si>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</si>
  <si>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</si>
  <si>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</si>
  <si>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</si>
  <si>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</si>
  <si>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</si>
  <si>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</si>
  <si>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</si>
  <si>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</si>
  <si>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</si>
  <si>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</si>
  <si>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</si>
  <si>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</si>
  <si>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</si>
  <si>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</si>
  <si>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</si>
  <si>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</si>
  <si>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</si>
  <si>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</si>
  <si>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</si>
  <si>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</si>
  <si>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</si>
  <si>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</si>
  <si>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</si>
  <si>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</si>
  <si>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</si>
  <si>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</si>
  <si>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</si>
  <si>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</si>
  <si>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</si>
  <si>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</si>
  <si>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</si>
  <si>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</si>
  <si>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</si>
  <si>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</si>
  <si>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</si>
  <si>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</si>
  <si>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</si>
  <si>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</si>
  <si>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</si>
  <si>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</si>
  <si>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</si>
  <si>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</si>
  <si>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</si>
  <si>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</si>
  <si>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</si>
  <si>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</si>
  <si>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</si>
  <si>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</si>
  <si>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</si>
  <si>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</si>
  <si>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</si>
  <si>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</si>
  <si>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</si>
  <si>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</si>
  <si>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</si>
  <si>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</si>
  <si>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</si>
  <si>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</si>
  <si>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</si>
  <si>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</si>
  <si>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</si>
  <si>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</si>
  <si>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</si>
  <si>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</si>
  <si>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</si>
  <si>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</si>
  <si>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</si>
  <si>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</si>
  <si>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</si>
  <si>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</si>
  <si>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</si>
  <si>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</si>
  <si>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</si>
  <si>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</si>
  <si>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</si>
  <si>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</si>
  <si>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</si>
  <si>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</si>
  <si>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</si>
  <si>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</si>
  <si>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</si>
  <si>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</si>
  <si>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</si>
  <si>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</si>
  <si>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</si>
  <si>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</si>
  <si>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</si>
  <si>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</si>
  <si>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</si>
  <si>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</si>
  <si>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</si>
  <si>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</si>
  <si>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</si>
  <si>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</si>
  <si>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</si>
  <si>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</si>
  <si>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</si>
  <si>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</si>
  <si>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</si>
  <si>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</si>
  <si>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</si>
  <si>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</si>
  <si>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</si>
  <si>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</si>
  <si>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</si>
  <si>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</si>
  <si>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</si>
  <si>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</si>
  <si>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</si>
  <si>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</si>
  <si>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</si>
  <si>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</si>
  <si>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</si>
  <si>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</si>
  <si>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</si>
  <si>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</si>
  <si>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</si>
  <si>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</si>
  <si>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</si>
  <si>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</si>
  <si>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</si>
  <si>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</si>
  <si>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</si>
  <si>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</si>
  <si>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</si>
  <si>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</si>
  <si>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</si>
  <si>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</si>
  <si>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</si>
  <si>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</si>
  <si>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</si>
  <si>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</si>
  <si>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</si>
  <si>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</si>
  <si>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</si>
  <si>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</si>
  <si>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</si>
  <si>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</si>
  <si>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</si>
  <si>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</si>
  <si>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</si>
  <si>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</si>
  <si>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</si>
  <si>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</si>
  <si>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</si>
  <si>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</si>
  <si>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</si>
  <si>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</si>
  <si>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</si>
  <si>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</si>
  <si>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</si>
  <si>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</si>
  <si>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</si>
  <si>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</si>
  <si>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</si>
  <si>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</si>
  <si>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</si>
  <si>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</si>
  <si>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</si>
  <si>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</si>
  <si>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</si>
  <si>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</si>
  <si>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</si>
  <si>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</si>
  <si>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</si>
  <si>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</si>
  <si>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</si>
  <si>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</si>
  <si>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</si>
  <si>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</si>
  <si>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</si>
  <si>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</si>
  <si>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</si>
  <si>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</si>
  <si>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</si>
  <si>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</si>
  <si>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</si>
  <si>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</si>
  <si>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</si>
  <si>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</si>
  <si>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</si>
  <si>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</si>
  <si>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</si>
  <si>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</si>
  <si>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</si>
  <si>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</si>
  <si>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</si>
  <si>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</si>
  <si>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</si>
  <si>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</si>
  <si>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</si>
  <si>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</si>
  <si>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</si>
  <si>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</si>
  <si>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</si>
  <si>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</si>
  <si>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</si>
  <si>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</si>
  <si>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</si>
  <si>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</si>
  <si>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</si>
  <si>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</si>
  <si>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</si>
  <si>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</si>
  <si>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</si>
  <si>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</si>
  <si>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</si>
  <si>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</si>
  <si>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</si>
  <si>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</si>
  <si>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</si>
  <si>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</si>
  <si>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</si>
  <si>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</si>
  <si>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mayo de 2023</t>
  </si>
  <si>
    <t>Por el período terminado el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</si>
</sst>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7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2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62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5" customFormat="1">
      <c r="A1" s="63" t="s">
        <v>86</v>
      </c>
      <c r="B1" s="63"/>
      <c r="C1" s="63"/>
      <c r="D1" s="63"/>
      <c r="E1" s="63"/>
      <c r="F1" s="63"/>
      <c r="G1" s="63"/>
    </row>
    <row r="2" spans="1:7" s="5" customFormat="1">
      <c r="A2" s="63" t="s">
        <v>87</v>
      </c>
      <c r="B2" s="63"/>
      <c r="C2" s="63"/>
      <c r="D2" s="63"/>
      <c r="E2" s="63"/>
      <c r="F2" s="63"/>
      <c r="G2" s="63"/>
    </row>
    <row r="3" spans="1:7" s="5" customFormat="1">
      <c r="A3" s="63" t="s">
        <v>1824</v>
      </c>
      <c r="B3" s="63"/>
      <c r="C3" s="63"/>
      <c r="D3" s="63"/>
      <c r="E3" s="63"/>
      <c r="F3" s="63"/>
      <c r="G3" s="63"/>
    </row>
    <row r="4" spans="1:7" s="5" customFormat="1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23" t="s">
        <v>516</v>
      </c>
      <c r="B1" s="223"/>
      <c r="C1" s="223"/>
      <c r="D1" s="223"/>
      <c r="E1" s="223"/>
      <c r="F1" s="223"/>
      <c r="G1" s="223"/>
    </row>
    <row r="2" spans="1:7" ht="15">
      <c r="A2" s="223" t="s">
        <v>87</v>
      </c>
      <c r="B2" s="223"/>
      <c r="C2" s="223"/>
      <c r="D2" s="223"/>
      <c r="E2" s="223"/>
      <c r="F2" s="223"/>
      <c r="G2" s="223"/>
    </row>
    <row r="3" spans="1:7" ht="15">
      <c r="A3" s="223" t="s">
        <v>1826</v>
      </c>
      <c r="B3" s="223"/>
      <c r="C3" s="223"/>
      <c r="D3" s="223"/>
      <c r="E3" s="223"/>
      <c r="F3" s="223"/>
      <c r="G3" s="223"/>
    </row>
    <row r="4" spans="1:7" ht="1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63"/>
  <sheetViews>
    <sheetView showGridLines="0" tabSelected="1" topLeftCell="A8" zoomScale="85" zoomScaleNormal="85" workbookViewId="0">
      <selection activeCell="K43" sqref="K43"/>
    </sheetView>
  </sheetViews>
  <sheetFormatPr baseColWidth="10" defaultRowHeight="14.25"/>
  <cols>
    <col min="1" max="1" width="27.7109375" style="482" customWidth="1"/>
    <col min="2" max="2" width="13.28515625" style="482" customWidth="1"/>
    <col min="3" max="3" width="9" style="483" customWidth="1"/>
    <col min="4" max="4" width="6" style="483" customWidth="1"/>
    <col min="5" max="5" width="13.28515625" style="484" customWidth="1"/>
    <col min="6" max="6" width="14.28515625" style="501" bestFit="1" customWidth="1"/>
    <col min="7" max="7" width="14.28515625" style="501" customWidth="1"/>
    <col min="8" max="8" width="15.42578125" customWidth="1"/>
  </cols>
  <sheetData>
    <row r="1" spans="1:7" ht="12.75">
      <c r="A1"/>
      <c r="B1"/>
      <c r="C1"/>
      <c r="D1"/>
      <c r="E1"/>
    </row>
    <row r="2" spans="1:7" ht="15">
      <c r="A2" s="469" t="s">
        <v>1968</v>
      </c>
      <c r="B2" s="470"/>
      <c r="C2" s="470"/>
      <c r="D2" s="470"/>
      <c r="E2" s="470"/>
    </row>
    <row r="3" spans="1:7">
      <c r="A3" s="536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75">
      <c r="A5" s="520"/>
      <c r="B5"/>
      <c r="C5"/>
      <c r="D5"/>
      <c r="E5"/>
      <c r="F5" s="528"/>
      <c r="G5" s="528"/>
    </row>
    <row r="6" spans="1:7" ht="12.75">
      <c r="A6" s="313" t="s">
        <v>1971</v>
      </c>
      <c r="B6"/>
      <c r="C6"/>
      <c r="D6"/>
      <c r="E6"/>
      <c r="F6" s="528"/>
      <c r="G6" s="528"/>
    </row>
    <row r="7" spans="1:7" ht="12.75">
      <c r="A7" s="520"/>
      <c r="B7"/>
      <c r="C7"/>
      <c r="D7"/>
      <c r="E7"/>
      <c r="F7" s="528"/>
      <c r="G7" s="528"/>
    </row>
    <row r="8" spans="1:7" ht="12.7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5" thickBot="1">
      <c r="A10" s="473"/>
      <c r="B10" s="474"/>
      <c r="C10" s="474"/>
      <c r="D10" s="474"/>
      <c r="E10" s="474"/>
      <c r="F10" s="545"/>
    </row>
    <row r="11" spans="1:7" ht="15" thickTop="1">
      <c r="A11" s="475"/>
      <c r="B11" s="476"/>
      <c r="C11" s="476"/>
      <c r="D11" s="476"/>
      <c r="E11" s="476"/>
    </row>
    <row r="12" spans="1:7" ht="15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8008716.3099999996</v>
      </c>
    </row>
    <row r="16" spans="1:7">
      <c r="A16" s="482" t="s">
        <v>1920</v>
      </c>
      <c r="F16" s="501">
        <v>115033.03</v>
      </c>
    </row>
    <row r="17" spans="1:7" ht="15">
      <c r="A17" s="485" t="s">
        <v>1921</v>
      </c>
      <c r="E17" s="511"/>
      <c r="F17" s="522">
        <v>8124449.3399999999</v>
      </c>
    </row>
    <row r="18" spans="1:7">
      <c r="E18" s="511"/>
    </row>
    <row r="19" spans="1:7">
      <c r="A19" s="482" t="s">
        <v>1922</v>
      </c>
      <c r="E19" s="511"/>
      <c r="F19" s="501">
        <v>1842600</v>
      </c>
    </row>
    <row r="20" spans="1:7">
      <c r="E20" s="511"/>
    </row>
    <row r="21" spans="1:7">
      <c r="A21" s="482" t="s">
        <v>1923</v>
      </c>
      <c r="E21" s="511"/>
      <c r="F21" s="501">
        <v>115694892.67999999</v>
      </c>
    </row>
    <row r="22" spans="1:7">
      <c r="A22" s="482" t="s">
        <v>1924</v>
      </c>
      <c r="E22" s="511"/>
      <c r="F22" s="521">
        <v>-620734.81999999995</v>
      </c>
    </row>
    <row r="23" spans="1:7">
      <c r="A23" s="486" t="s">
        <v>1925</v>
      </c>
      <c r="E23" s="511"/>
      <c r="F23" s="501">
        <v>115074157.86</v>
      </c>
    </row>
    <row r="24" spans="1:7">
      <c r="E24" s="511"/>
    </row>
    <row r="25" spans="1:7">
      <c r="A25" s="482" t="s">
        <v>1926</v>
      </c>
      <c r="E25" s="511"/>
      <c r="F25" s="501">
        <v>19497.990000000224</v>
      </c>
    </row>
    <row r="26" spans="1:7">
      <c r="A26" s="482" t="s">
        <v>1927</v>
      </c>
      <c r="E26" s="511"/>
      <c r="F26" s="501">
        <v>362260.47999999998</v>
      </c>
    </row>
    <row r="27" spans="1:7">
      <c r="A27" s="482" t="s">
        <v>1928</v>
      </c>
      <c r="E27" s="511"/>
      <c r="F27" s="501">
        <v>1682204.5600000003</v>
      </c>
    </row>
    <row r="28" spans="1:7">
      <c r="A28" s="482" t="s">
        <v>1929</v>
      </c>
      <c r="E28" s="511"/>
      <c r="F28" s="501">
        <v>207721.77</v>
      </c>
    </row>
    <row r="29" spans="1:7">
      <c r="A29" s="482" t="s">
        <v>1930</v>
      </c>
      <c r="E29" s="511"/>
      <c r="F29" s="501">
        <v>102149.13999999998</v>
      </c>
    </row>
    <row r="30" spans="1:7">
      <c r="A30" s="482" t="s">
        <v>1931</v>
      </c>
      <c r="F30" s="521">
        <v>297467.77166666673</v>
      </c>
      <c r="G30" s="533"/>
    </row>
    <row r="31" spans="1:7" ht="15.75" thickBot="1">
      <c r="A31" s="487" t="s">
        <v>1932</v>
      </c>
      <c r="F31" s="534">
        <v>127712508.91166668</v>
      </c>
    </row>
    <row r="32" spans="1:7" ht="15.75" thickTop="1">
      <c r="A32" s="487"/>
      <c r="D32" s="488"/>
      <c r="E32" s="489"/>
    </row>
    <row r="33" spans="1:11" ht="15">
      <c r="A33" s="490" t="s">
        <v>1933</v>
      </c>
      <c r="B33" s="490"/>
      <c r="C33" s="490"/>
      <c r="D33" s="490"/>
      <c r="E33" s="490"/>
    </row>
    <row r="34" spans="1:11">
      <c r="A34" s="482" t="s">
        <v>1934</v>
      </c>
    </row>
    <row r="35" spans="1:11">
      <c r="A35" s="482" t="s">
        <v>1935</v>
      </c>
      <c r="D35" s="482"/>
      <c r="E35" s="511"/>
      <c r="F35" s="501">
        <v>2751162.3816666668</v>
      </c>
      <c r="G35" s="2"/>
    </row>
    <row r="36" spans="1:11">
      <c r="A36" s="482" t="s">
        <v>1936</v>
      </c>
      <c r="D36" s="482"/>
      <c r="E36" s="511"/>
      <c r="F36" s="501">
        <v>17577142.190000001</v>
      </c>
      <c r="G36" s="2"/>
    </row>
    <row r="37" spans="1:11">
      <c r="A37" s="482" t="s">
        <v>1937</v>
      </c>
      <c r="D37" s="482"/>
      <c r="E37" s="511"/>
      <c r="F37" s="501">
        <v>87618758.939999998</v>
      </c>
      <c r="G37" s="2"/>
    </row>
    <row r="38" spans="1:11">
      <c r="A38" s="482" t="s">
        <v>1938</v>
      </c>
      <c r="D38" s="482"/>
      <c r="E38" s="511"/>
      <c r="F38" s="501">
        <v>119425.92</v>
      </c>
      <c r="G38" s="2"/>
    </row>
    <row r="39" spans="1:11">
      <c r="A39" s="482" t="s">
        <v>1939</v>
      </c>
      <c r="D39" s="482"/>
      <c r="E39" s="511"/>
      <c r="F39" s="501">
        <v>1136194.4099999999</v>
      </c>
      <c r="G39" s="2"/>
    </row>
    <row r="40" spans="1:11" ht="15">
      <c r="A40" s="472" t="s">
        <v>1940</v>
      </c>
      <c r="D40" s="482"/>
      <c r="E40" s="483"/>
      <c r="F40" s="543">
        <v>109202682.84166667</v>
      </c>
    </row>
    <row r="41" spans="1:11" ht="15">
      <c r="A41" s="487"/>
      <c r="D41" s="482"/>
      <c r="E41" s="491"/>
    </row>
    <row r="42" spans="1:11">
      <c r="A42" s="482" t="s">
        <v>1941</v>
      </c>
      <c r="D42" s="482"/>
    </row>
    <row r="43" spans="1:11">
      <c r="A43" s="492" t="s">
        <v>1942</v>
      </c>
      <c r="F43" s="501">
        <v>5799000</v>
      </c>
      <c r="I43" s="482"/>
      <c r="J43" s="484"/>
      <c r="K43" s="501"/>
    </row>
    <row r="44" spans="1:11">
      <c r="A44" s="492" t="s">
        <v>643</v>
      </c>
      <c r="F44" s="501">
        <v>1159800</v>
      </c>
      <c r="G44" s="540"/>
      <c r="I44" s="483"/>
      <c r="J44" s="484"/>
      <c r="K44" s="501"/>
    </row>
    <row r="45" spans="1:11">
      <c r="A45" s="492" t="s">
        <v>644</v>
      </c>
      <c r="F45" s="501">
        <v>1800000</v>
      </c>
      <c r="G45" s="540"/>
      <c r="I45" s="483"/>
      <c r="J45" s="484"/>
      <c r="K45" s="501"/>
    </row>
    <row r="46" spans="1:11">
      <c r="A46" s="492" t="s">
        <v>1973</v>
      </c>
      <c r="B46" s="467"/>
      <c r="C46" s="510"/>
      <c r="D46" s="510"/>
      <c r="E46" s="511"/>
      <c r="F46" s="501">
        <v>25123.71</v>
      </c>
      <c r="G46" s="541"/>
      <c r="I46" s="483"/>
      <c r="J46" s="484"/>
      <c r="K46" s="501"/>
    </row>
    <row r="47" spans="1:11">
      <c r="A47" s="493" t="s">
        <v>1974</v>
      </c>
      <c r="F47" s="501">
        <v>-184152.86</v>
      </c>
      <c r="G47" s="542"/>
      <c r="I47" s="483"/>
      <c r="J47" s="484"/>
      <c r="K47" s="501"/>
    </row>
    <row r="48" spans="1:11">
      <c r="A48" s="493" t="s">
        <v>47</v>
      </c>
      <c r="F48" s="501">
        <v>32720</v>
      </c>
      <c r="G48" s="542"/>
      <c r="I48" s="483"/>
      <c r="J48" s="484"/>
      <c r="K48" s="501"/>
    </row>
    <row r="49" spans="1:11">
      <c r="A49" s="493" t="s">
        <v>1943</v>
      </c>
      <c r="F49" s="501">
        <v>0</v>
      </c>
      <c r="G49" s="540"/>
      <c r="I49" s="483"/>
      <c r="J49" s="484"/>
      <c r="K49" s="501"/>
    </row>
    <row r="50" spans="1:11">
      <c r="A50" s="493" t="s">
        <v>1944</v>
      </c>
      <c r="F50" s="501">
        <v>9877335.0500000007</v>
      </c>
      <c r="I50" s="483"/>
      <c r="J50" s="484"/>
      <c r="K50" s="501"/>
    </row>
    <row r="51" spans="1:11" ht="15">
      <c r="A51" s="546" t="s">
        <v>1945</v>
      </c>
      <c r="B51" s="546"/>
      <c r="F51" s="522">
        <v>18509825.900000002</v>
      </c>
      <c r="I51" s="482"/>
      <c r="J51" s="494"/>
      <c r="K51" s="501"/>
    </row>
    <row r="52" spans="1:11" ht="15.75" thickBot="1">
      <c r="A52" s="485" t="s">
        <v>1946</v>
      </c>
      <c r="B52" s="486"/>
      <c r="D52" s="482"/>
      <c r="E52" s="494" t="s">
        <v>0</v>
      </c>
      <c r="F52" s="523">
        <v>127712508.74166667</v>
      </c>
      <c r="K52" s="501"/>
    </row>
    <row r="53" spans="1:11" ht="15" thickTop="1"/>
    <row r="54" spans="1:11" ht="19.5" customHeight="1"/>
    <row r="55" spans="1:11" ht="19.5" customHeight="1">
      <c r="F55"/>
      <c r="G55"/>
    </row>
    <row r="57" spans="1:11" ht="15" thickBot="1">
      <c r="A57" s="519"/>
      <c r="B57" s="495"/>
      <c r="C57" s="496"/>
      <c r="D57" s="518"/>
      <c r="E57" s="518"/>
      <c r="F57" s="518"/>
      <c r="G57" s="497"/>
    </row>
    <row r="58" spans="1:11" ht="15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11" ht="15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11">
      <c r="A60" s="495"/>
      <c r="B60" s="495"/>
      <c r="C60" s="496"/>
      <c r="D60" s="497"/>
      <c r="E60" s="497"/>
      <c r="F60" s="497"/>
      <c r="G60" s="497"/>
    </row>
    <row r="61" spans="1:11" ht="12.75">
      <c r="A61"/>
      <c r="B61"/>
      <c r="C61"/>
      <c r="D61"/>
      <c r="E61"/>
    </row>
    <row r="62" spans="1:11">
      <c r="A62" s="473"/>
      <c r="B62" s="474"/>
      <c r="C62" s="474"/>
      <c r="D62" s="474"/>
      <c r="E62" s="474"/>
    </row>
    <row r="63" spans="1:11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topLeftCell="A27" zoomScale="85" zoomScaleNormal="85" workbookViewId="0">
      <selection activeCell="G15" sqref="G15"/>
    </sheetView>
  </sheetViews>
  <sheetFormatPr baseColWidth="10" defaultRowHeight="12.75"/>
  <cols>
    <col min="1" max="3" width="9.140625" style="467" customWidth="1"/>
    <col min="4" max="4" width="27.140625" style="467" customWidth="1"/>
    <col min="5" max="5" width="15.140625" style="467" customWidth="1"/>
    <col min="6" max="6" width="19.5703125" style="528" customWidth="1"/>
    <col min="7" max="7" width="12.42578125" bestFit="1" customWidth="1"/>
  </cols>
  <sheetData>
    <row r="1" spans="1:6">
      <c r="A1" s="313" t="s">
        <v>1968</v>
      </c>
      <c r="B1"/>
      <c r="C1"/>
      <c r="D1"/>
      <c r="E1"/>
    </row>
    <row r="2" spans="1:6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>
      <c r="A5" s="313" t="s">
        <v>1976</v>
      </c>
      <c r="B5"/>
      <c r="C5"/>
      <c r="D5"/>
      <c r="E5"/>
    </row>
    <row r="6" spans="1:6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.5" thickBot="1">
      <c r="A10" s="505"/>
      <c r="B10" s="506"/>
      <c r="C10" s="506"/>
      <c r="D10" s="506"/>
      <c r="E10" s="544"/>
      <c r="F10" s="544"/>
    </row>
    <row r="11" spans="1:6" ht="13.5" thickTop="1">
      <c r="A11" s="507"/>
      <c r="B11" s="508"/>
      <c r="C11" s="508"/>
      <c r="D11" s="508"/>
      <c r="E11" s="506"/>
    </row>
    <row r="12" spans="1:6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3771549.92</v>
      </c>
    </row>
    <row r="16" spans="1:6">
      <c r="A16" s="467" t="s">
        <v>1952</v>
      </c>
      <c r="C16" s="510"/>
      <c r="D16" s="510"/>
      <c r="E16" s="511"/>
      <c r="F16" s="528">
        <v>10428.779999999999</v>
      </c>
    </row>
    <row r="17" spans="1:7">
      <c r="A17" s="467" t="s">
        <v>1953</v>
      </c>
      <c r="C17" s="510"/>
      <c r="D17" s="510"/>
      <c r="E17" s="511"/>
      <c r="F17" s="528">
        <v>4286.8500000000004</v>
      </c>
    </row>
    <row r="18" spans="1:7">
      <c r="A18" s="467" t="s">
        <v>1954</v>
      </c>
      <c r="C18" s="510"/>
      <c r="D18" s="510"/>
      <c r="E18" s="511"/>
      <c r="F18" s="528">
        <v>446113</v>
      </c>
    </row>
    <row r="19" spans="1:7">
      <c r="A19" s="467" t="s">
        <v>1955</v>
      </c>
      <c r="C19" s="510"/>
      <c r="D19" s="510"/>
      <c r="E19" s="511" t="s">
        <v>0</v>
      </c>
      <c r="F19" s="528">
        <v>36126.699999999997</v>
      </c>
    </row>
    <row r="20" spans="1:7">
      <c r="A20" s="512" t="s">
        <v>1956</v>
      </c>
      <c r="C20" s="510"/>
      <c r="D20" s="510"/>
      <c r="E20" s="511"/>
      <c r="F20" s="535">
        <v>4268506.25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2669677.0599999996</v>
      </c>
    </row>
    <row r="24" spans="1:7">
      <c r="A24" s="467" t="s">
        <v>1958</v>
      </c>
      <c r="C24" s="510"/>
      <c r="E24" s="511"/>
      <c r="F24" s="528">
        <v>20972.19</v>
      </c>
    </row>
    <row r="25" spans="1:7">
      <c r="A25" s="512" t="s">
        <v>1959</v>
      </c>
      <c r="C25" s="510"/>
      <c r="D25" s="510"/>
      <c r="E25" s="511"/>
      <c r="F25" s="535">
        <v>2690649.2499999995</v>
      </c>
    </row>
    <row r="26" spans="1:7">
      <c r="A26" s="512"/>
      <c r="C26" s="510"/>
      <c r="D26" s="510"/>
      <c r="E26" s="511"/>
    </row>
    <row r="27" spans="1:7">
      <c r="A27" s="512" t="s">
        <v>1960</v>
      </c>
      <c r="C27" s="510"/>
      <c r="D27" s="510"/>
      <c r="E27" s="511"/>
      <c r="F27" s="528">
        <v>1577857.0000000005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7"/>
      <c r="F29" s="528">
        <v>-43795.86</v>
      </c>
    </row>
    <row r="30" spans="1:7">
      <c r="A30" s="467" t="s">
        <v>1972</v>
      </c>
      <c r="C30" s="510"/>
      <c r="D30" s="510"/>
      <c r="E30" s="537"/>
      <c r="F30" s="530">
        <v>-29000</v>
      </c>
    </row>
    <row r="31" spans="1:7">
      <c r="A31" s="467" t="s">
        <v>1962</v>
      </c>
      <c r="C31" s="510"/>
      <c r="D31" s="510"/>
      <c r="E31" s="511"/>
    </row>
    <row r="32" spans="1:7">
      <c r="A32" s="467" t="s">
        <v>1963</v>
      </c>
      <c r="C32" s="510"/>
      <c r="D32" s="510"/>
      <c r="E32" s="511"/>
      <c r="F32" s="530">
        <v>1505061.1400000004</v>
      </c>
      <c r="G32" s="2"/>
    </row>
    <row r="33" spans="1:7">
      <c r="C33" s="510"/>
      <c r="E33" s="511"/>
      <c r="G33" s="2"/>
    </row>
    <row r="34" spans="1:7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67328.77</v>
      </c>
    </row>
    <row r="36" spans="1:7">
      <c r="A36" s="512" t="s">
        <v>866</v>
      </c>
      <c r="C36" s="510"/>
      <c r="D36" s="510"/>
      <c r="E36" s="511"/>
      <c r="F36" s="529">
        <v>67328.77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7"/>
      <c r="F39" s="528">
        <v>354334.33</v>
      </c>
    </row>
    <row r="40" spans="1:7">
      <c r="A40" s="468" t="s">
        <v>37</v>
      </c>
      <c r="C40" s="510"/>
      <c r="D40" s="510"/>
      <c r="E40" s="537"/>
      <c r="F40" s="528">
        <v>13565.89</v>
      </c>
    </row>
    <row r="41" spans="1:7">
      <c r="A41" s="468" t="s">
        <v>1911</v>
      </c>
      <c r="C41" s="510"/>
      <c r="D41" s="510"/>
      <c r="E41" s="537"/>
      <c r="F41" s="528">
        <v>34040.15</v>
      </c>
    </row>
    <row r="42" spans="1:7">
      <c r="A42" s="468" t="s">
        <v>1912</v>
      </c>
      <c r="C42" s="510"/>
      <c r="D42" s="510"/>
      <c r="E42" s="537"/>
      <c r="F42" s="528">
        <v>190385.16</v>
      </c>
    </row>
    <row r="43" spans="1:7">
      <c r="A43" s="468" t="s">
        <v>1913</v>
      </c>
      <c r="C43" s="510"/>
      <c r="D43" s="510"/>
      <c r="E43" s="537"/>
      <c r="F43" s="528">
        <v>197235.74</v>
      </c>
    </row>
    <row r="44" spans="1:7">
      <c r="A44" s="468" t="s">
        <v>40</v>
      </c>
      <c r="C44" s="510"/>
      <c r="D44" s="510"/>
      <c r="E44" s="537"/>
      <c r="F44" s="528">
        <v>171836.89</v>
      </c>
    </row>
    <row r="45" spans="1:7">
      <c r="A45" s="512" t="s">
        <v>1965</v>
      </c>
      <c r="C45" s="510"/>
      <c r="D45" s="510"/>
      <c r="E45" s="511"/>
      <c r="F45" s="529">
        <v>961398.16</v>
      </c>
    </row>
    <row r="46" spans="1:7">
      <c r="A46" s="512"/>
      <c r="C46" s="510"/>
      <c r="D46" s="510"/>
      <c r="E46" s="511"/>
    </row>
    <row r="47" spans="1:7">
      <c r="A47" s="512" t="s">
        <v>1966</v>
      </c>
      <c r="C47" s="510"/>
      <c r="D47" s="510"/>
      <c r="E47" s="511"/>
      <c r="F47" s="528">
        <v>610991.75000000035</v>
      </c>
    </row>
    <row r="48" spans="1:7">
      <c r="A48" s="512"/>
      <c r="C48" s="510"/>
      <c r="D48" s="510"/>
      <c r="E48" s="511"/>
    </row>
    <row r="49" spans="1:7">
      <c r="A49" s="538" t="s">
        <v>1975</v>
      </c>
      <c r="C49" s="510"/>
      <c r="D49" s="510"/>
      <c r="E49" s="537"/>
      <c r="F49" s="528">
        <v>-253016.99</v>
      </c>
    </row>
    <row r="50" spans="1:7">
      <c r="A50" s="538" t="s">
        <v>41</v>
      </c>
      <c r="C50" s="510"/>
      <c r="D50" s="510"/>
      <c r="E50" s="537"/>
      <c r="F50" s="528">
        <v>16177.41</v>
      </c>
    </row>
    <row r="51" spans="1:7" ht="13.5" thickBot="1">
      <c r="A51" s="539" t="s">
        <v>1967</v>
      </c>
      <c r="C51" s="510"/>
      <c r="D51" s="510"/>
      <c r="E51" s="513"/>
      <c r="F51" s="531">
        <v>374152.17000000033</v>
      </c>
    </row>
    <row r="52" spans="1:7" ht="13.5" thickTop="1">
      <c r="A52" s="514"/>
      <c r="B52" s="515"/>
      <c r="C52" s="515"/>
      <c r="D52" s="515"/>
      <c r="G52" s="527"/>
    </row>
    <row r="53" spans="1:7">
      <c r="A53" s="514"/>
      <c r="B53" s="515"/>
      <c r="C53" s="515"/>
      <c r="D53" s="515"/>
    </row>
    <row r="54" spans="1:7">
      <c r="A54" s="514"/>
      <c r="B54" s="515"/>
      <c r="C54" s="515"/>
      <c r="D54" s="515"/>
    </row>
    <row r="55" spans="1:7">
      <c r="A55" s="514"/>
      <c r="B55" s="515"/>
      <c r="C55" s="515"/>
      <c r="D55" s="515"/>
    </row>
    <row r="56" spans="1:7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2"/>
    </row>
    <row r="58" spans="1:7" ht="15">
      <c r="A58" s="498" t="s">
        <v>1947</v>
      </c>
      <c r="B58" s="498"/>
      <c r="C58" s="499"/>
      <c r="E58" s="500" t="s">
        <v>1969</v>
      </c>
    </row>
    <row r="59" spans="1:7" ht="15">
      <c r="A59" s="498" t="s">
        <v>1948</v>
      </c>
      <c r="B59" s="498"/>
      <c r="C59" s="499"/>
      <c r="E59" s="500" t="s">
        <v>1970</v>
      </c>
    </row>
    <row r="60" spans="1:7" ht="14.2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64" customWidth="1"/>
    <col min="3" max="3" width="10" customWidth="1"/>
    <col min="4" max="4" width="33.42578125" style="263" customWidth="1"/>
    <col min="5" max="5" width="13.5703125" style="247" bestFit="1" customWidth="1"/>
    <col min="6" max="6" width="13.5703125" style="238" bestFit="1" customWidth="1"/>
    <col min="7" max="7" width="13.570312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9.9499999999999993" customHeight="1">
      <c r="B2" s="64">
        <v>789681806.58000004</v>
      </c>
      <c r="C2"/>
      <c r="D2" s="248"/>
      <c r="E2" s="249"/>
      <c r="F2" s="236"/>
      <c r="G2" s="242"/>
    </row>
    <row r="3" spans="1:7" s="1" customFormat="1" ht="9.9499999999999993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9.9499999999999993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9.9499999999999993" customHeight="1">
      <c r="B5" s="64"/>
      <c r="C5"/>
      <c r="D5" s="251"/>
      <c r="E5" s="252"/>
      <c r="F5" s="241"/>
      <c r="G5" s="242"/>
    </row>
    <row r="6" spans="1:7" s="1" customFormat="1" ht="9.9499999999999993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9.9499999999999993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9.9499999999999993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9.9499999999999993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9.9499999999999993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9.9499999999999993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9.9499999999999993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9.9499999999999993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9.9499999999999993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9.9499999999999993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9.9499999999999993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9.9499999999999993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9.9499999999999993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9.9499999999999993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9.9499999999999993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9.9499999999999993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9.9499999999999993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9.9499999999999993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9.9499999999999993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9.9499999999999993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9.9499999999999993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9.9499999999999993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9.9499999999999993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9.9499999999999993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9.9499999999999993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9.9499999999999993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9.9499999999999993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9.9499999999999993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9.9499999999999993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9.9499999999999993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9.9499999999999993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9.9499999999999993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9.9499999999999993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9.9499999999999993" customHeight="1">
      <c r="B39" s="64"/>
      <c r="C39"/>
      <c r="D39" s="251"/>
      <c r="E39" s="254"/>
      <c r="F39" s="241"/>
      <c r="G39" s="244"/>
    </row>
    <row r="40" spans="1:7" s="1" customFormat="1" ht="9.9499999999999993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9.9499999999999993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9.9499999999999993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9.9499999999999993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9.9499999999999993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9.9499999999999993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9.9499999999999993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9.9499999999999993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9.9499999999999993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9.9499999999999993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9.9499999999999993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9.9499999999999993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9.9499999999999993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9.9499999999999993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9.9499999999999993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9.9499999999999993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9.9499999999999993" customHeight="1">
      <c r="B56" s="64"/>
      <c r="C56"/>
      <c r="D56" s="251"/>
      <c r="E56" s="254"/>
      <c r="F56" s="241"/>
      <c r="G56" s="245"/>
    </row>
    <row r="57" spans="1:7" s="1" customFormat="1" ht="9.9499999999999993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9.9499999999999993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9.9499999999999993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9.9499999999999993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9.9499999999999993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9.9499999999999993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9.9499999999999993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9.9499999999999993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9.9499999999999993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9.9499999999999993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9.9499999999999993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9.9499999999999993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9.9499999999999993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9.9499999999999993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9.9499999999999993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9.9499999999999993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9.9499999999999993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9.9499999999999993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9.9499999999999993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9.9499999999999993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9.9499999999999993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9.9499999999999993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9.9499999999999993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9.9499999999999993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9.9499999999999993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9.9499999999999993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9.9499999999999993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9.9499999999999993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9.9499999999999993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9.9499999999999993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9.9499999999999993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9.9499999999999993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9.9499999999999993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9.9499999999999993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9.9499999999999993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9.9499999999999993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9.9499999999999993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9.9499999999999993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9.9499999999999993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9.9499999999999993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9.9499999999999993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9.9499999999999993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9.9499999999999993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9.9499999999999993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9.9499999999999993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9.9499999999999993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9.9499999999999993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9.9499999999999993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9.9499999999999993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9.9499999999999993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9.9499999999999993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9.9499999999999993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9.9499999999999993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9.9499999999999993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9.9499999999999993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9.9499999999999993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9.9499999999999993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9.9499999999999993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9.9499999999999993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9.9499999999999993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9.9499999999999993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9.9499999999999993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9.9499999999999993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9.9499999999999993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9.9499999999999993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9.9499999999999993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9.9499999999999993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9.9499999999999993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9.9499999999999993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9.9499999999999993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9.9499999999999993" customHeight="1">
      <c r="B128" s="64"/>
      <c r="C128"/>
      <c r="D128" s="251"/>
      <c r="E128" s="254"/>
      <c r="F128" s="241"/>
      <c r="G128" s="231"/>
    </row>
    <row r="129" spans="1:7" s="1" customFormat="1" ht="9.9499999999999993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9.9499999999999993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9.9499999999999993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9.9499999999999993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9.9499999999999993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9.9499999999999993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9.9499999999999993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9.9499999999999993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9.9499999999999993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9.9499999999999993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9.9499999999999993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9.9499999999999993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9.9499999999999993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9.9499999999999993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9.9499999999999993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9.9499999999999993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9.9499999999999993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9.9499999999999993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9.9499999999999993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9.9499999999999993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9.9499999999999993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9.9499999999999993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9.9499999999999993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9.9499999999999993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9.9499999999999993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9.9499999999999993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9.9499999999999993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9.9499999999999993" customHeight="1" thickTop="1" thickBot="1">
      <c r="B156" s="64"/>
      <c r="C156"/>
      <c r="D156" s="263"/>
      <c r="E156" s="247"/>
      <c r="F156" s="238"/>
      <c r="G156" s="233"/>
    </row>
    <row r="157" spans="1:7" ht="9.9499999999999993" customHeight="1">
      <c r="A157" s="1" t="s">
        <v>842</v>
      </c>
      <c r="G157" s="232">
        <v>-1.3456493616104126E-3</v>
      </c>
    </row>
    <row r="158" spans="1:7" ht="9.9499999999999993" customHeight="1">
      <c r="A158" s="1">
        <v>3267.07</v>
      </c>
      <c r="E158" s="254"/>
      <c r="F158" s="241"/>
    </row>
    <row r="159" spans="1:7" ht="9.9499999999999993" customHeight="1"/>
    <row r="160" spans="1:7" ht="9.9499999999999993" customHeight="1">
      <c r="A160" s="1" t="s">
        <v>843</v>
      </c>
      <c r="B160" s="266"/>
    </row>
    <row r="161" spans="1:7" s="1" customFormat="1" ht="9.9499999999999993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9.9499999999999993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9.9499999999999993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9.9499999999999993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9.9499999999999993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9.9499999999999993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9.9499999999999993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9.9499999999999993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9.9499999999999993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9.9499999999999993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9.9499999999999993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9.9499999999999993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9.9499999999999993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9.9499999999999993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9.9499999999999993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9.9499999999999993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9.9499999999999993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9.9499999999999993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9.9499999999999993" customHeight="1">
      <c r="B179" s="64"/>
      <c r="C179"/>
      <c r="D179" s="270"/>
      <c r="E179" s="260"/>
      <c r="F179" s="238"/>
      <c r="G179" s="242"/>
    </row>
    <row r="180" spans="1:7" s="1" customFormat="1" ht="9.9499999999999993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9.9499999999999993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9.9499999999999993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9.9499999999999993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9.9499999999999993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9.9499999999999993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9.9499999999999993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9.9499999999999993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9.9499999999999993" customHeight="1">
      <c r="B188" s="266">
        <v>0</v>
      </c>
      <c r="D188" s="270"/>
      <c r="E188" s="260"/>
    </row>
    <row r="189" spans="1:7" ht="9.9499999999999993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9.9499999999999993" customHeight="1">
      <c r="B190" s="64">
        <v>0</v>
      </c>
      <c r="D190" s="270"/>
      <c r="E190" s="260"/>
    </row>
    <row r="191" spans="1:7" ht="9.9499999999999993" customHeight="1">
      <c r="A191" s="1" t="s">
        <v>868</v>
      </c>
      <c r="D191" s="270" t="s">
        <v>868</v>
      </c>
      <c r="E191" s="260"/>
    </row>
    <row r="192" spans="1:7" ht="9.9499999999999993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9.9499999999999993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9.9499999999999993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9.9499999999999993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9.9499999999999993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9.9499999999999993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9.9499999999999993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9.9499999999999993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9.9499999999999993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9.9499999999999993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9.9499999999999993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9.9499999999999993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9.9499999999999993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9.9499999999999993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9.9499999999999993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9.9499999999999993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9.9499999999999993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9.9499999999999993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9.9499999999999993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9.9499999999999993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9.9499999999999993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9.9499999999999993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9.9499999999999993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9.9499999999999993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9.9499999999999993" customHeight="1">
      <c r="D216" s="270"/>
      <c r="E216" s="260"/>
    </row>
    <row r="217" spans="1:5" ht="9.9499999999999993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9.9499999999999993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9.9499999999999993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9.9499999999999993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9.9499999999999993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9.9499999999999993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9.9499999999999993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9.9499999999999993" customHeight="1">
      <c r="D224" s="269"/>
      <c r="E224" s="260"/>
    </row>
    <row r="225" spans="1:5" ht="9.9499999999999993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9.9499999999999993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9.9499999999999993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9.9499999999999993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9.9499999999999993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9.9499999999999993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9.9499999999999993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9.9499999999999993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9.9499999999999993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9.9499999999999993" customHeight="1">
      <c r="D234" s="269" t="s">
        <v>904</v>
      </c>
      <c r="E234" s="260">
        <v>2219.06</v>
      </c>
    </row>
    <row r="235" spans="1:5" ht="9.9499999999999993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9.9499999999999993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9.9499999999999993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9.9499999999999993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9.9499999999999993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9.9499999999999993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9.9499999999999993" customHeight="1">
      <c r="D241" s="269" t="s">
        <v>909</v>
      </c>
      <c r="E241" s="260">
        <v>4585.78</v>
      </c>
    </row>
    <row r="242" spans="1:5" ht="9.9499999999999993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9.9499999999999993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9.9499999999999993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9.9499999999999993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9.9499999999999993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9.9499999999999993" customHeight="1">
      <c r="A247" s="1" t="s">
        <v>38</v>
      </c>
      <c r="B247" s="64">
        <f>SUM(B242:B246)</f>
        <v>38975.31</v>
      </c>
      <c r="D247" s="269"/>
      <c r="E247" s="260"/>
    </row>
    <row r="248" spans="1:5" ht="9.9499999999999993" customHeight="1">
      <c r="D248" s="269" t="s">
        <v>914</v>
      </c>
      <c r="E248" s="260">
        <v>0</v>
      </c>
    </row>
    <row r="249" spans="1:5" ht="9.9499999999999993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9.9499999999999993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9.9499999999999993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9.9499999999999993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9.9499999999999993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9.9499999999999993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9.9499999999999993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9.9499999999999993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9.9499999999999993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9.9499999999999993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9.9499999999999993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9.9499999999999993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9.9499999999999993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9.9499999999999993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9.9499999999999993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9.9499999999999993" customHeight="1">
      <c r="D265" s="270"/>
      <c r="E265" s="260"/>
    </row>
    <row r="266" spans="1:5" ht="9.9499999999999993" customHeight="1">
      <c r="A266" s="1" t="s">
        <v>927</v>
      </c>
      <c r="B266" s="220">
        <v>0</v>
      </c>
      <c r="D266" s="270" t="s">
        <v>927</v>
      </c>
      <c r="E266" s="260"/>
    </row>
    <row r="267" spans="1:5" ht="9.9499999999999993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9.9499999999999993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9.9499999999999993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9.9499999999999993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9.9499999999999993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9.9499999999999993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9.9499999999999993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9.9499999999999993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9.9499999999999993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9.9499999999999993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9.9499999999999993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9.9499999999999993" customHeight="1">
      <c r="D278" s="272"/>
      <c r="E278" s="260"/>
    </row>
    <row r="279" spans="1:7" s="1" customFormat="1" ht="9.9499999999999993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9.9499999999999993" customHeight="1">
      <c r="D280" s="272"/>
      <c r="E280" s="260"/>
    </row>
    <row r="281" spans="1:7" ht="9.9499999999999993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9.9499999999999993" customHeight="1">
      <c r="A282" s="1" t="s">
        <v>1</v>
      </c>
      <c r="D282" s="273" t="s">
        <v>1</v>
      </c>
      <c r="E282" s="260"/>
    </row>
    <row r="283" spans="1:7" s="1" customFormat="1" ht="9.9499999999999993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9.9499999999999993" customHeight="1">
      <c r="D284" s="272"/>
      <c r="E284" s="260"/>
    </row>
    <row r="285" spans="1:7" ht="9.9499999999999993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9.9499999999999993" customHeight="1">
      <c r="D286" s="270"/>
      <c r="E286" s="260">
        <v>423181.44999999995</v>
      </c>
    </row>
    <row r="287" spans="1:7" ht="9.9499999999999993" customHeight="1">
      <c r="D287" s="274"/>
      <c r="E287" s="260"/>
    </row>
    <row r="288" spans="1:7" ht="9.9499999999999993" customHeight="1">
      <c r="D288" s="274"/>
    </row>
    <row r="289" spans="4:4" ht="9.9499999999999993" customHeight="1">
      <c r="D289" s="274"/>
    </row>
    <row r="290" spans="4:4" ht="9.9499999999999993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2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7" width="12.140625" hidden="1" customWidth="1"/>
    <col min="38" max="38" width="11.7109375" hidden="1" customWidth="1"/>
    <col min="39" max="40" width="12.140625" hidden="1" customWidth="1"/>
    <col min="41" max="41" width="8.85546875" hidden="1" customWidth="1"/>
    <col min="42" max="42" width="12.5703125" hidden="1" customWidth="1"/>
    <col min="43" max="45" width="12.140625" hidden="1" customWidth="1"/>
    <col min="46" max="46" width="12.140625" customWidth="1"/>
    <col min="47" max="47" width="15.42578125" bestFit="1" customWidth="1"/>
    <col min="48" max="48" width="18" bestFit="1" customWidth="1"/>
  </cols>
  <sheetData>
    <row r="1" spans="1:48" ht="18.7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7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30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4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4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 ht="24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4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.5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4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4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4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.5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.5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.5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 ht="24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.5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.5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 ht="24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.5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.5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.5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.5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.5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.5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.5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.5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.5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.5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.5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4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4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 ht="24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 ht="24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 ht="24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 ht="24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.5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.5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.5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.5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.5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.5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30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.5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.5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.5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.5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.5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.7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.5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4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.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4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.5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.5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30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RowHeight="12.75"/>
  <cols>
    <col min="1" max="1" width="8" style="217" customWidth="1"/>
    <col min="2" max="2" width="18.140625" style="217" customWidth="1"/>
    <col min="3" max="3" width="13.85546875" style="217" customWidth="1"/>
    <col min="4" max="4" width="10.7109375" style="217" customWidth="1"/>
    <col min="5" max="5" width="86.28515625" style="217" customWidth="1"/>
    <col min="6" max="6" width="17.28515625" style="341" customWidth="1"/>
    <col min="7" max="7" width="13.5703125" style="217" customWidth="1"/>
    <col min="8" max="26" width="11.42578125" style="217" hidden="1" customWidth="1"/>
    <col min="27" max="32" width="13.28515625" style="217" hidden="1" customWidth="1"/>
    <col min="33" max="35" width="13.28515625" style="217" customWidth="1"/>
    <col min="36" max="36" width="16.28515625" style="217" customWidth="1"/>
    <col min="37" max="37" width="14.5703125" style="217" customWidth="1"/>
    <col min="38" max="38" width="12.7109375" style="217" customWidth="1"/>
    <col min="39" max="16384" width="11.42578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2023-06-22T21:06:18Z</cp:lastPrinted>
  <dcterms:created xsi:type="dcterms:W3CDTF">2010-07-12T16:52:13Z</dcterms:created>
  <dcterms:modified xsi:type="dcterms:W3CDTF">2023-06-22T23:21:11Z</dcterms:modified>
</cp:coreProperties>
</file>