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FY2023\4. abril 2023\"/>
    </mc:Choice>
  </mc:AlternateContent>
  <bookViews>
    <workbookView xWindow="-120" yWindow="-120" windowWidth="20730" windowHeight="11160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D23" i="2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<sst xmlns="http://schemas.openxmlformats.org/spreadsheetml/2006/main" count="45" uniqueCount="43">
  <si>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</si>
  <si>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</si>
  <si>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</si>
  <si>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</si>
  <si>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</si>
  <si>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</si>
  <si>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</si>
  <si>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</si>
  <si>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</si>
  <si>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</si>
  <si>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</si>
  <si>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</si>
  <si>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</si>
  <si>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</si>
  <si>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</si>
  <si>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</si>
  <si>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</si>
  <si>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</si>
  <si>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</si>
  <si>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</si>
  <si>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</si>
  <si>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</si>
  <si>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</si>
  <si>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</si>
  <si>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</si>
  <si>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</si>
  <si>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</si>
  <si>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</si>
  <si>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</si>
  <si>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</si>
  <si>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</si>
  <si>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</si>
  <si>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</si>
  <si>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</si>
  <si>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</si>
  <si>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</si>
  <si>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</si>
  <si>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</si>
  <si>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</si>
  <si>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</si>
  <si>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</si>
  <si>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Del 01 de enero al 30 de abril de 2023</t>
  </si>
  <si>
    <t>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</si>
</sst>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2" fillId="2" borderId="0" xfId="2" applyNumberFormat="1" applyFont="1" applyFill="1" applyBorder="1"/>
    <xf numFmtId="0" fontId="5" fillId="2" borderId="0" xfId="0" applyFont="1" applyFill="1"/>
    <xf numFmtId="44" fontId="2" fillId="2" borderId="0" xfId="2" applyFont="1" applyFill="1" applyAlignment="1">
      <alignment vertical="center"/>
    </xf>
    <xf numFmtId="44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A15" sqref="A15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7" t="s">
        <v>0</v>
      </c>
      <c r="B1" s="27"/>
      <c r="C1" s="27"/>
    </row>
    <row r="2" spans="1:3" x14ac:dyDescent="0.25">
      <c r="A2" s="28" t="s">
        <v>1</v>
      </c>
      <c r="B2" s="28"/>
      <c r="C2" s="28"/>
    </row>
    <row r="3" spans="1:3" x14ac:dyDescent="0.25">
      <c r="A3" s="28" t="s">
        <v>42</v>
      </c>
      <c r="B3" s="28"/>
      <c r="C3" s="28"/>
    </row>
    <row r="4" spans="1:3" x14ac:dyDescent="0.25">
      <c r="A4" s="29" t="s">
        <v>2</v>
      </c>
      <c r="B4" s="29"/>
      <c r="C4" s="29"/>
    </row>
    <row r="5" spans="1:3" ht="7.5" customHeight="1" x14ac:dyDescent="0.25"/>
    <row r="6" spans="1:3" x14ac:dyDescent="0.25">
      <c r="A6" s="3" t="s">
        <v>3</v>
      </c>
      <c r="B6" s="2"/>
      <c r="C6" s="4"/>
    </row>
    <row r="7" spans="1:3" x14ac:dyDescent="0.25">
      <c r="A7" s="5" t="s">
        <v>4</v>
      </c>
      <c r="C7" s="6"/>
    </row>
    <row r="8" spans="1:3" x14ac:dyDescent="0.25">
      <c r="A8" s="1" t="s">
        <v>5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6</v>
      </c>
      <c r="C14" s="11"/>
    </row>
    <row r="15" spans="1:3" x14ac:dyDescent="0.25">
      <c r="A15" s="1" t="s">
        <v>7</v>
      </c>
      <c r="C15" s="9">
        <v>70175545.049999997</v>
      </c>
    </row>
    <row r="16" spans="1:3" x14ac:dyDescent="0.25">
      <c r="A16" s="1" t="s">
        <v>8</v>
      </c>
      <c r="C16" s="9">
        <v>47780878.82</v>
      </c>
    </row>
    <row r="17" spans="1:5" x14ac:dyDescent="0.25">
      <c r="A17" s="1" t="s">
        <v>9</v>
      </c>
      <c r="B17" s="12"/>
      <c r="C17" s="8">
        <v>5716.94</v>
      </c>
    </row>
    <row r="18" spans="1:5" x14ac:dyDescent="0.25">
      <c r="B18" s="12"/>
      <c r="C18" s="10">
        <f>SUM(C15:C17)</f>
        <v>117962140.81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10</v>
      </c>
      <c r="B21" s="13"/>
      <c r="C21" s="14">
        <f>+C12+C18</f>
        <v>118015838.29000001</v>
      </c>
    </row>
    <row r="22" spans="1:5" ht="15" customHeight="1" thickTop="1" x14ac:dyDescent="0.25">
      <c r="C22" s="11"/>
    </row>
    <row r="23" spans="1:5" x14ac:dyDescent="0.25">
      <c r="A23" s="3" t="s">
        <v>11</v>
      </c>
      <c r="C23" s="11"/>
    </row>
    <row r="24" spans="1:5" x14ac:dyDescent="0.25">
      <c r="A24" s="5" t="s">
        <v>12</v>
      </c>
      <c r="C24" s="11"/>
    </row>
    <row r="25" spans="1:5" x14ac:dyDescent="0.25">
      <c r="A25" s="1" t="s">
        <v>13</v>
      </c>
      <c r="B25" s="7"/>
      <c r="C25" s="9">
        <v>1073306.3999999999</v>
      </c>
      <c r="E25" s="11"/>
    </row>
    <row r="26" spans="1:5" x14ac:dyDescent="0.25">
      <c r="A26" s="1" t="s">
        <v>14</v>
      </c>
      <c r="B26" s="15"/>
      <c r="C26" s="8">
        <v>401.08</v>
      </c>
    </row>
    <row r="27" spans="1:5" x14ac:dyDescent="0.25">
      <c r="B27" s="16"/>
      <c r="C27" s="10">
        <f>SUM(C25:C26)</f>
        <v>1073707.48</v>
      </c>
    </row>
    <row r="28" spans="1:5" ht="9.75" customHeight="1" x14ac:dyDescent="0.25">
      <c r="C28" s="11"/>
    </row>
    <row r="29" spans="1:5" x14ac:dyDescent="0.25">
      <c r="A29" s="3" t="s">
        <v>15</v>
      </c>
      <c r="C29" s="11"/>
    </row>
    <row r="30" spans="1:5" ht="18" customHeight="1" x14ac:dyDescent="0.25">
      <c r="A30" s="1" t="s">
        <v>16</v>
      </c>
      <c r="B30" s="17"/>
      <c r="C30" s="9">
        <v>69344801</v>
      </c>
    </row>
    <row r="31" spans="1:5" ht="18" customHeight="1" x14ac:dyDescent="0.25">
      <c r="A31" s="1" t="s">
        <v>17</v>
      </c>
      <c r="B31" s="7"/>
      <c r="C31" s="9">
        <v>11668952.59</v>
      </c>
    </row>
    <row r="32" spans="1:5" ht="18" customHeight="1" x14ac:dyDescent="0.4">
      <c r="A32" s="1" t="s">
        <v>18</v>
      </c>
      <c r="B32" s="18"/>
      <c r="C32" s="9">
        <v>369798.85</v>
      </c>
    </row>
    <row r="33" spans="1:3" ht="18" customHeight="1" x14ac:dyDescent="0.25">
      <c r="A33" s="1" t="s">
        <v>19</v>
      </c>
      <c r="B33" s="19"/>
      <c r="C33" s="9">
        <f>27483733.4+6369318.86</f>
        <v>33853052.259999998</v>
      </c>
    </row>
    <row r="34" spans="1:3" ht="18" customHeight="1" x14ac:dyDescent="0.25">
      <c r="A34" s="1" t="s">
        <v>20</v>
      </c>
      <c r="C34" s="8">
        <v>1705526.11</v>
      </c>
    </row>
    <row r="35" spans="1:3" x14ac:dyDescent="0.25">
      <c r="C35" s="20">
        <f>SUM(C30:C34)</f>
        <v>116942130.80999999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21</v>
      </c>
      <c r="C38" s="14">
        <f>+C27+C35</f>
        <v>118015838.28999999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22</v>
      </c>
      <c r="B44" s="22"/>
      <c r="C44" s="11"/>
    </row>
    <row r="45" spans="1:3" x14ac:dyDescent="0.25">
      <c r="A45" s="22" t="s">
        <v>23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workbookViewId="0">
      <selection activeCell="G7" sqref="G7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41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1705526.11</v>
      </c>
    </row>
    <row r="8" spans="2:4" ht="7.5" customHeight="1" x14ac:dyDescent="0.25">
      <c r="D8" s="8"/>
    </row>
    <row r="9" spans="2:4" ht="24.75" customHeight="1" x14ac:dyDescent="0.25">
      <c r="D9" s="25">
        <f>SUM(D7:D8)</f>
        <v>1705526.11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1705526.11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1705526.11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1705526.11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1705526.11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cp:lastPrinted>2023-05-23T22:49:24Z</cp:lastPrinted>
  <dcterms:created xsi:type="dcterms:W3CDTF">2022-12-12T15:04:14Z</dcterms:created>
  <dcterms:modified xsi:type="dcterms:W3CDTF">2023-05-25T22:02:20Z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