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DE00F120-D750-413F-A663-91C572F4E0B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FEBRERO" sheetId="4" r:id="rId1"/>
    <sheet name="RES FEBRERO" sheetId="7" r:id="rId2"/>
  </sheets>
  <definedNames>
    <definedName name="_xlnm.Print_Area" localSheetId="1">'RES FEBRERO'!$A$1:$E$40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G23" i="4" l="1"/>
  <c r="G16" i="4" l="1"/>
  <c r="C29" i="7" l="1"/>
  <c r="C31" i="7" s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<sst xmlns="http://schemas.openxmlformats.org/spreadsheetml/2006/main" count="65" uniqueCount="59">
  <si>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</si>
  <si>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</si>
  <si>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</si>
  <si>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</si>
  <si>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</si>
  <si>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</si>
  <si>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</si>
  <si>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</si>
  <si>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</si>
  <si>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</si>
  <si>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</si>
  <si>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</si>
  <si>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</si>
  <si>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</si>
  <si>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</si>
  <si>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</si>
  <si>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</si>
  <si>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</si>
  <si>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</si>
  <si>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</si>
  <si>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</si>
  <si>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</si>
  <si>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</si>
  <si>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</si>
  <si>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</si>
  <si>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</si>
  <si>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</si>
  <si>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</si>
  <si>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</si>
  <si>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</si>
  <si>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</si>
  <si>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</si>
  <si>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</si>
  <si>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</si>
  <si>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</si>
  <si>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</si>
  <si>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</si>
  <si>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</si>
  <si>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</si>
  <si>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</si>
  <si>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</si>
  <si>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</si>
  <si>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</si>
  <si>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</si>
  <si>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</si>
  <si>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</si>
  <si>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</si>
  <si>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</si>
  <si>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</si>
  <si>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</si>
  <si>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</si>
  <si>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</si>
  <si>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</si>
  <si>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</si>
  <si>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</si>
  <si>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</si>
  <si>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</si>
  <si>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28 DE FEBRERO  DE 2023</t>
  </si>
  <si>
    <t>BALANCE  DE COMPROBACIÓN 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</si>
</sst>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topLeftCell="C12" zoomScaleNormal="100" zoomScaleSheetLayoutView="90" workbookViewId="0">
      <selection activeCell="F22" sqref="F22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3453369.73</v>
      </c>
      <c r="D7" s="6"/>
      <c r="E7" s="1">
        <v>21</v>
      </c>
      <c r="F7" s="2" t="s">
        <v>8</v>
      </c>
      <c r="G7" s="24">
        <v>63541.23</v>
      </c>
    </row>
    <row r="8" spans="1:7" ht="18.5" x14ac:dyDescent="0.45">
      <c r="A8" s="1">
        <v>12</v>
      </c>
      <c r="B8" s="2" t="s">
        <v>55</v>
      </c>
      <c r="C8" s="24">
        <v>8144003.5</v>
      </c>
      <c r="D8" s="6"/>
      <c r="E8" s="1">
        <v>22</v>
      </c>
      <c r="F8" s="2" t="s">
        <v>9</v>
      </c>
      <c r="G8" s="24">
        <v>964324.53</v>
      </c>
    </row>
    <row r="9" spans="1:7" ht="18.5" x14ac:dyDescent="0.45">
      <c r="A9" s="1">
        <v>13</v>
      </c>
      <c r="B9" s="2" t="s">
        <v>53</v>
      </c>
      <c r="C9" s="24">
        <v>739118.7</v>
      </c>
      <c r="D9" s="6"/>
      <c r="E9" s="1">
        <v>23</v>
      </c>
      <c r="F9" s="2" t="s">
        <v>10</v>
      </c>
      <c r="G9" s="24">
        <v>4508851.5599999996</v>
      </c>
    </row>
    <row r="10" spans="1:7" ht="18.5" x14ac:dyDescent="0.45">
      <c r="A10" s="1">
        <v>14</v>
      </c>
      <c r="B10" s="2" t="s">
        <v>2</v>
      </c>
      <c r="C10" s="24">
        <v>605233.39</v>
      </c>
      <c r="D10" s="6"/>
      <c r="E10" s="1">
        <v>24</v>
      </c>
      <c r="F10" s="2" t="s">
        <v>11</v>
      </c>
      <c r="G10" s="24">
        <v>2794817.91</v>
      </c>
    </row>
    <row r="11" spans="1:7" ht="18.5" x14ac:dyDescent="0.45">
      <c r="A11" s="1">
        <v>16</v>
      </c>
      <c r="B11" s="2" t="s">
        <v>3</v>
      </c>
      <c r="C11" s="24">
        <v>1168142.04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111238.2</v>
      </c>
    </row>
    <row r="13" spans="1:7" ht="18.5" x14ac:dyDescent="0.45">
      <c r="A13" s="1">
        <v>18</v>
      </c>
      <c r="B13" s="2" t="s">
        <v>5</v>
      </c>
      <c r="C13" s="24">
        <v>101059.23</v>
      </c>
      <c r="D13" s="6"/>
      <c r="E13" s="1">
        <v>27</v>
      </c>
      <c r="F13" s="2" t="s">
        <v>14</v>
      </c>
      <c r="G13" s="24">
        <v>680005.39</v>
      </c>
    </row>
    <row r="14" spans="1:7" ht="18.5" x14ac:dyDescent="0.45">
      <c r="A14" s="1">
        <v>19</v>
      </c>
      <c r="B14" s="2" t="s">
        <v>54</v>
      </c>
      <c r="C14" s="24">
        <v>990579.1</v>
      </c>
      <c r="D14" s="6"/>
      <c r="E14" s="1">
        <v>28</v>
      </c>
      <c r="F14" s="2" t="s">
        <v>15</v>
      </c>
      <c r="G14" s="24">
        <v>85902.58</v>
      </c>
    </row>
    <row r="15" spans="1:7" ht="18.5" x14ac:dyDescent="0.45">
      <c r="A15" s="1"/>
      <c r="C15" s="28">
        <v>0</v>
      </c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15201505.689999999</v>
      </c>
      <c r="D16" s="7"/>
      <c r="E16" s="1"/>
      <c r="F16" s="3" t="s">
        <v>17</v>
      </c>
      <c r="G16" s="9">
        <f>SUM(G7:G15)</f>
        <v>9208681.4000000004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217331.93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108356.34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1417136.02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5992824.2899999991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15201505.689999999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8" zoomScaleNormal="100" zoomScaleSheetLayoutView="100" workbookViewId="0">
      <selection activeCell="C31" sqref="C31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2442283.46</v>
      </c>
    </row>
    <row r="9" spans="1:5" x14ac:dyDescent="0.35">
      <c r="A9">
        <v>52</v>
      </c>
      <c r="B9" t="s">
        <v>32</v>
      </c>
      <c r="C9" s="16">
        <v>292476.96000000002</v>
      </c>
    </row>
    <row r="10" spans="1:5" x14ac:dyDescent="0.35">
      <c r="A10">
        <v>54</v>
      </c>
      <c r="B10" t="s">
        <v>47</v>
      </c>
      <c r="C10" s="16">
        <v>94231.56</v>
      </c>
    </row>
    <row r="11" spans="1:5" x14ac:dyDescent="0.35">
      <c r="A11">
        <v>55</v>
      </c>
      <c r="B11" t="s">
        <v>48</v>
      </c>
      <c r="C11" s="16">
        <v>117648.29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282974.37</v>
      </c>
    </row>
    <row r="14" spans="1:5" x14ac:dyDescent="0.35">
      <c r="A14">
        <v>58</v>
      </c>
      <c r="B14" t="s">
        <v>49</v>
      </c>
      <c r="C14" s="16">
        <v>2776.34</v>
      </c>
    </row>
    <row r="15" spans="1:5" x14ac:dyDescent="0.35">
      <c r="A15">
        <v>59</v>
      </c>
      <c r="B15" t="s">
        <v>50</v>
      </c>
      <c r="C15" s="16">
        <v>4396.6899999999996</v>
      </c>
    </row>
    <row r="16" spans="1:5" x14ac:dyDescent="0.35">
      <c r="B16" s="13" t="s">
        <v>35</v>
      </c>
      <c r="C16" s="17">
        <f>SUM(C8:C15)</f>
        <v>3236787.67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1589618.82</v>
      </c>
      <c r="E19" s="27"/>
    </row>
    <row r="20" spans="1:5" x14ac:dyDescent="0.35">
      <c r="A20">
        <v>42</v>
      </c>
      <c r="B20" t="s">
        <v>38</v>
      </c>
      <c r="C20" s="16">
        <v>278138.81</v>
      </c>
      <c r="E20" s="27"/>
    </row>
    <row r="21" spans="1:5" x14ac:dyDescent="0.35">
      <c r="A21">
        <v>43</v>
      </c>
      <c r="B21" t="s">
        <v>39</v>
      </c>
      <c r="C21" s="16">
        <v>463966.44</v>
      </c>
      <c r="E21" s="27"/>
    </row>
    <row r="22" spans="1:5" x14ac:dyDescent="0.35">
      <c r="A22">
        <v>45</v>
      </c>
      <c r="B22" t="s">
        <v>40</v>
      </c>
      <c r="C22" s="16">
        <v>363901.33</v>
      </c>
      <c r="E22" s="27"/>
    </row>
    <row r="23" spans="1:5" x14ac:dyDescent="0.35">
      <c r="A23">
        <v>46</v>
      </c>
      <c r="B23" t="s">
        <v>41</v>
      </c>
      <c r="C23" s="16">
        <v>28206.54</v>
      </c>
      <c r="E23" s="27"/>
    </row>
    <row r="24" spans="1:5" x14ac:dyDescent="0.35">
      <c r="A24">
        <v>47</v>
      </c>
      <c r="B24" t="s">
        <v>42</v>
      </c>
      <c r="C24" s="16">
        <v>5636.18</v>
      </c>
      <c r="E24" s="27"/>
    </row>
    <row r="25" spans="1:5" x14ac:dyDescent="0.35">
      <c r="A25">
        <v>48</v>
      </c>
      <c r="B25" t="s">
        <v>43</v>
      </c>
      <c r="C25" s="16">
        <v>228630.68</v>
      </c>
      <c r="E25" s="27"/>
    </row>
    <row r="26" spans="1:5" x14ac:dyDescent="0.35">
      <c r="A26">
        <v>49</v>
      </c>
      <c r="B26" t="s">
        <v>51</v>
      </c>
      <c r="C26" s="16"/>
      <c r="E26" s="26"/>
    </row>
    <row r="27" spans="1:5" x14ac:dyDescent="0.35">
      <c r="B27" s="13" t="s">
        <v>44</v>
      </c>
      <c r="C27" s="17">
        <f>SUM(C19:C26)</f>
        <v>2958098.8000000007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278688.86999999918</v>
      </c>
    </row>
    <row r="30" spans="1:5" x14ac:dyDescent="0.35">
      <c r="B30" t="s">
        <v>56</v>
      </c>
      <c r="C30" s="16">
        <v>-76639.44</v>
      </c>
    </row>
    <row r="31" spans="1:5" ht="15" thickBot="1" x14ac:dyDescent="0.4">
      <c r="B31" s="13" t="s">
        <v>52</v>
      </c>
      <c r="C31" s="21">
        <f>SUM(C29:C30)</f>
        <v>202049.42999999918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FEBRERO</vt:lpstr>
      <vt:lpstr>RES FEBRERO</vt:lpstr>
      <vt:lpstr>'RES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2023-03-22T21:17:52Z</dcterms:modified>
</cp:coreProperties>
</file>