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3\BVES\"/>
    </mc:Choice>
  </mc:AlternateContent>
  <bookViews>
    <workbookView xWindow="0" yWindow="0" windowWidth="20490" windowHeight="7020" activeTab="1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1"/>
</calcChain>
</file>

<file path=xl/sharedStrings.xml><?xml version="1.0" encoding="utf-8"?>
<sst xmlns="http://schemas.openxmlformats.org/spreadsheetml/2006/main" count="124" uniqueCount="111">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</sst>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"/>
    <numFmt numFmtId="165" formatCode="_(&quot;¢&quot;* #,##0.00_);_(&quot;¢&quot;* \(#,##0.00\);_(&quot;¢&quot;* &quot;-&quot;??_);_(@_)"/>
    <numFmt numFmtId="166" formatCode="_-&quot;$&quot;* #,##0.0_-;\-&quot;$&quot;* #,##0.0_-;_-&quot;$&quot;* &quot;-&quot;?_-;_-@_-"/>
    <numFmt numFmtId="167" formatCode="_-* #,##0.0_-;\-* #,##0.0_-;_-* &quot;-&quot;?_-;_-@_-"/>
    <numFmt numFmtId="168" formatCode="_(* #,##0.0_);_(* \(#,##0.0\);_(* &quot;-&quot;??_);_(@_)"/>
    <numFmt numFmtId="169" formatCode="_ * #,##0.00_ ;_ * \-#,##0.00_ ;_ * &quot;-&quot;??_ ;_ @_ "/>
    <numFmt numFmtId="170" formatCode="_(* #,##0.00000_);_(* \(#,##0.00000\);_(* &quot;-&quot;??_);_(@_)"/>
    <numFmt numFmtId="171" formatCode="#,##0.0_);\(#,##0.0\)"/>
  </numFmts>
  <fonts count="23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4" fontId="9" fillId="0" borderId="0" xfId="0" applyNumberFormat="1" applyFont="1" applyFill="1"/>
    <xf numFmtId="0" fontId="9" fillId="0" borderId="0" xfId="0" applyFont="1" applyFill="1" applyAlignment="1">
      <alignment horizontal="left" indent="1"/>
    </xf>
    <xf numFmtId="166" fontId="9" fillId="0" borderId="0" xfId="2" applyNumberFormat="1" applyFont="1" applyFill="1"/>
    <xf numFmtId="167" fontId="9" fillId="0" borderId="0" xfId="2" applyNumberFormat="1" applyFont="1" applyFill="1"/>
    <xf numFmtId="0" fontId="12" fillId="0" borderId="0" xfId="0" applyFont="1" applyFill="1"/>
    <xf numFmtId="167" fontId="11" fillId="0" borderId="1" xfId="0" applyNumberFormat="1" applyFont="1" applyFill="1" applyBorder="1"/>
    <xf numFmtId="167" fontId="9" fillId="0" borderId="0" xfId="0" applyNumberFormat="1" applyFont="1" applyFill="1"/>
    <xf numFmtId="167" fontId="10" fillId="0" borderId="0" xfId="0" applyNumberFormat="1" applyFont="1" applyFill="1"/>
    <xf numFmtId="167" fontId="11" fillId="0" borderId="2" xfId="2" applyNumberFormat="1" applyFont="1" applyFill="1" applyBorder="1"/>
    <xf numFmtId="167" fontId="9" fillId="0" borderId="3" xfId="0" applyNumberFormat="1" applyFont="1" applyFill="1" applyBorder="1"/>
    <xf numFmtId="166" fontId="11" fillId="0" borderId="4" xfId="2" applyNumberFormat="1" applyFont="1" applyFill="1" applyBorder="1"/>
    <xf numFmtId="169" fontId="10" fillId="0" borderId="0" xfId="0" applyNumberFormat="1" applyFont="1" applyFill="1"/>
    <xf numFmtId="167" fontId="9" fillId="0" borderId="0" xfId="0" applyNumberFormat="1" applyFont="1" applyFill="1" applyBorder="1"/>
    <xf numFmtId="167" fontId="11" fillId="0" borderId="2" xfId="0" applyNumberFormat="1" applyFont="1" applyFill="1" applyBorder="1"/>
    <xf numFmtId="0" fontId="9" fillId="0" borderId="0" xfId="0" applyFont="1" applyFill="1" applyAlignment="1">
      <alignment vertical="top" wrapText="1"/>
    </xf>
    <xf numFmtId="167" fontId="9" fillId="0" borderId="2" xfId="2" applyNumberFormat="1" applyFont="1" applyFill="1" applyBorder="1"/>
    <xf numFmtId="167" fontId="11" fillId="0" borderId="0" xfId="0" applyNumberFormat="1" applyFont="1" applyFill="1"/>
    <xf numFmtId="166" fontId="11" fillId="0" borderId="5" xfId="2" applyNumberFormat="1" applyFont="1" applyFill="1" applyBorder="1"/>
    <xf numFmtId="0" fontId="9" fillId="0" borderId="0" xfId="0" applyFont="1" applyFill="1" applyBorder="1" applyAlignment="1"/>
    <xf numFmtId="167" fontId="1" fillId="0" borderId="0" xfId="0" applyNumberFormat="1" applyFont="1" applyFill="1"/>
    <xf numFmtId="4" fontId="1" fillId="0" borderId="0" xfId="0" applyNumberFormat="1" applyFont="1" applyFill="1"/>
    <xf numFmtId="0" fontId="13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168" fontId="9" fillId="0" borderId="0" xfId="0" applyNumberFormat="1" applyFont="1" applyFill="1"/>
    <xf numFmtId="170" fontId="12" fillId="0" borderId="0" xfId="0" applyNumberFormat="1" applyFont="1" applyFill="1"/>
    <xf numFmtId="0" fontId="13" fillId="0" borderId="0" xfId="0" applyFont="1" applyFill="1"/>
    <xf numFmtId="164" fontId="13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 applyProtection="1">
      <alignment horizontal="center"/>
    </xf>
    <xf numFmtId="0" fontId="15" fillId="2" borderId="0" xfId="0" applyFont="1" applyFill="1" applyBorder="1" applyAlignment="1">
      <alignment vertical="top" wrapText="1"/>
    </xf>
    <xf numFmtId="0" fontId="15" fillId="0" borderId="0" xfId="0" applyFont="1" applyFill="1"/>
    <xf numFmtId="0" fontId="15" fillId="2" borderId="0" xfId="0" applyFont="1" applyFill="1" applyBorder="1" applyAlignment="1">
      <alignment vertical="top"/>
    </xf>
    <xf numFmtId="0" fontId="15" fillId="0" borderId="0" xfId="0" applyFont="1" applyFill="1" applyAlignment="1" applyProtection="1">
      <alignment horizontal="left"/>
    </xf>
    <xf numFmtId="0" fontId="16" fillId="0" borderId="0" xfId="0" applyFont="1" applyFill="1"/>
    <xf numFmtId="0" fontId="1" fillId="0" borderId="0" xfId="0" applyFont="1"/>
    <xf numFmtId="0" fontId="17" fillId="0" borderId="0" xfId="0" applyFont="1" applyFill="1" applyBorder="1" applyAlignment="1"/>
    <xf numFmtId="0" fontId="18" fillId="0" borderId="0" xfId="0" applyFont="1" applyFill="1"/>
    <xf numFmtId="0" fontId="15" fillId="0" borderId="0" xfId="0" applyFont="1" applyFill="1" applyAlignment="1">
      <alignment horizontal="left" indent="1"/>
    </xf>
    <xf numFmtId="166" fontId="9" fillId="0" borderId="0" xfId="0" applyNumberFormat="1" applyFont="1" applyFill="1"/>
    <xf numFmtId="167" fontId="9" fillId="0" borderId="0" xfId="2" applyNumberFormat="1" applyFont="1" applyFill="1" applyBorder="1"/>
    <xf numFmtId="0" fontId="13" fillId="0" borderId="0" xfId="0" applyFont="1" applyFill="1" applyBorder="1" applyAlignment="1" applyProtection="1">
      <alignment horizontal="left"/>
    </xf>
    <xf numFmtId="167" fontId="13" fillId="0" borderId="0" xfId="0" applyNumberFormat="1" applyFont="1" applyFill="1" applyAlignment="1" applyProtection="1">
      <alignment horizontal="left"/>
    </xf>
    <xf numFmtId="171" fontId="9" fillId="0" borderId="2" xfId="0" applyNumberFormat="1" applyFont="1" applyFill="1" applyBorder="1"/>
    <xf numFmtId="171" fontId="9" fillId="0" borderId="0" xfId="0" applyNumberFormat="1" applyFont="1" applyFill="1" applyBorder="1"/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13" fillId="0" borderId="0" xfId="0" applyFont="1"/>
    <xf numFmtId="0" fontId="14" fillId="0" borderId="0" xfId="0" applyFont="1" applyFill="1" applyAlignment="1" applyProtection="1">
      <alignment horizontal="left"/>
    </xf>
    <xf numFmtId="0" fontId="21" fillId="0" borderId="0" xfId="0" applyFont="1" applyFill="1" applyBorder="1" applyAlignment="1"/>
    <xf numFmtId="167" fontId="11" fillId="0" borderId="0" xfId="2" applyNumberFormat="1" applyFont="1" applyFill="1"/>
  </cellXfs>
  <cellStyles count="4">
    <cellStyle name="Millares 2" xfId="3"/>
    <cellStyle name="Moneda 2" xfId="2"/>
    <cellStyle name="Normal" xfId="0" builtinId="0"/>
    <cellStyle name="Normal - Sty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00000000-0008-0000-1800-000004940200}"/>
            </a:ext>
          </a:extLst>
        </xdr:cNvPr>
        <xdr:cNvSpPr>
          <a:spLocks noChangeShapeType="1"/>
        </xdr:cNvSpPr>
      </xdr:nvSpPr>
      <xdr:spPr bwMode="auto">
        <a:xfrm>
          <a:off x="762001" y="1403985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00000000-0008-0000-1800-000006940200}"/>
            </a:ext>
          </a:extLst>
        </xdr:cNvPr>
        <xdr:cNvSpPr>
          <a:spLocks noChangeShapeType="1"/>
        </xdr:cNvSpPr>
      </xdr:nvSpPr>
      <xdr:spPr bwMode="auto">
        <a:xfrm>
          <a:off x="6785882" y="14039850"/>
          <a:ext cx="2762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00000000-0008-0000-1800-000007940200}"/>
            </a:ext>
          </a:extLst>
        </xdr:cNvPr>
        <xdr:cNvSpPr>
          <a:spLocks noChangeShapeType="1"/>
        </xdr:cNvSpPr>
      </xdr:nvSpPr>
      <xdr:spPr bwMode="auto">
        <a:xfrm flipV="1">
          <a:off x="757919" y="14039850"/>
          <a:ext cx="2303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>
          <a:spLocks noChangeShapeType="1"/>
        </xdr:cNvSpPr>
      </xdr:nvSpPr>
      <xdr:spPr bwMode="auto">
        <a:xfrm>
          <a:off x="771524" y="13239750"/>
          <a:ext cx="2448000" cy="9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>
          <a:spLocks noChangeShapeType="1"/>
        </xdr:cNvSpPr>
      </xdr:nvSpPr>
      <xdr:spPr bwMode="auto">
        <a:xfrm>
          <a:off x="3687538" y="1323975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>
          <a:spLocks noChangeShapeType="1"/>
        </xdr:cNvSpPr>
      </xdr:nvSpPr>
      <xdr:spPr bwMode="auto">
        <a:xfrm>
          <a:off x="6862081" y="13240655"/>
          <a:ext cx="255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390" y="313567"/>
          <a:ext cx="2288842" cy="542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00000000-0008-0000-1900-000001980200}"/>
            </a:ext>
          </a:extLst>
        </xdr:cNvPr>
        <xdr:cNvSpPr>
          <a:spLocks noChangeShapeType="1"/>
        </xdr:cNvSpPr>
      </xdr:nvSpPr>
      <xdr:spPr bwMode="auto">
        <a:xfrm>
          <a:off x="9525" y="14658975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00000000-0008-0000-1900-000002980200}"/>
            </a:ext>
          </a:extLst>
        </xdr:cNvPr>
        <xdr:cNvSpPr>
          <a:spLocks noChangeShapeType="1"/>
        </xdr:cNvSpPr>
      </xdr:nvSpPr>
      <xdr:spPr bwMode="auto">
        <a:xfrm>
          <a:off x="5621112" y="14658975"/>
          <a:ext cx="21839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00000000-0008-0000-1900-000004980200}"/>
            </a:ext>
          </a:extLst>
        </xdr:cNvPr>
        <xdr:cNvSpPr>
          <a:spLocks noChangeShapeType="1"/>
        </xdr:cNvSpPr>
      </xdr:nvSpPr>
      <xdr:spPr bwMode="auto">
        <a:xfrm>
          <a:off x="9525" y="156210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868525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>
          <a:spLocks noChangeShapeType="1"/>
        </xdr:cNvSpPr>
      </xdr:nvSpPr>
      <xdr:spPr bwMode="auto">
        <a:xfrm>
          <a:off x="6474279" y="14868525"/>
          <a:ext cx="230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>
          <a:spLocks noChangeShapeType="1"/>
        </xdr:cNvSpPr>
      </xdr:nvSpPr>
      <xdr:spPr bwMode="auto">
        <a:xfrm>
          <a:off x="3220811" y="1487170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95114"/>
          <a:ext cx="2343898" cy="559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C/01CicloContable/05InfyRevelacLocalP-CasaMatrizy20-F/03EFindividuales/06Banagricola/2023/02%20EFC%20BANAGRICOLA%20Febrer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1)S_BANAGRICOLA"/>
      <sheetName val="(10)codigos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28 DE FEBRERO 2023 Y 2022.</v>
          </cell>
        </row>
        <row r="16">
          <cell r="B16" t="str">
            <v xml:space="preserve">DEL 01 DE ENERO AL 28 DE FEBRERO DE 2023 Y 2022.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O10">
            <v>861440726.73000002</v>
          </cell>
        </row>
      </sheetData>
      <sheetData sheetId="16">
        <row r="11">
          <cell r="O11">
            <v>53176004.120000005</v>
          </cell>
        </row>
      </sheetData>
      <sheetData sheetId="17" refreshError="1"/>
      <sheetData sheetId="18" refreshError="1"/>
      <sheetData sheetId="19" refreshError="1"/>
      <sheetData sheetId="20"/>
      <sheetData sheetId="21"/>
      <sheetData sheetId="22">
        <row r="10">
          <cell r="R10">
            <v>862683951.19999993</v>
          </cell>
        </row>
      </sheetData>
      <sheetData sheetId="23">
        <row r="10">
          <cell r="R10">
            <v>53176004.120000005</v>
          </cell>
        </row>
      </sheetData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19"/>
  <sheetViews>
    <sheetView topLeftCell="A70" zoomScale="67" zoomScaleNormal="75" workbookViewId="0">
      <selection activeCell="B99" sqref="B99"/>
    </sheetView>
  </sheetViews>
  <sheetFormatPr baseColWidth="10" defaultColWidth="11.42578125" defaultRowHeight="12.75" x14ac:dyDescent="0.2"/>
  <cols>
    <col min="1" max="1" width="11.42578125" style="2"/>
    <col min="2" max="2" width="90.140625" style="1" customWidth="1"/>
    <col min="3" max="3" width="18.5703125" style="2" customWidth="1"/>
    <col min="4" max="4" width="4.28515625" style="2" customWidth="1"/>
    <col min="5" max="5" width="18.5703125" style="2" customWidth="1"/>
    <col min="6" max="6" width="16.7109375" style="2" customWidth="1"/>
    <col min="7" max="16384" width="11.42578125" style="2"/>
  </cols>
  <sheetData>
    <row r="5" spans="2:5" s="4" customFormat="1" ht="45" customHeight="1" x14ac:dyDescent="0.35">
      <c r="B5" s="3" t="s">
        <v>0</v>
      </c>
    </row>
    <row r="6" spans="2:5" s="4" customFormat="1" ht="25.5" customHeight="1" x14ac:dyDescent="0.25">
      <c r="B6" s="5" t="s">
        <v>1</v>
      </c>
    </row>
    <row r="7" spans="2:5" s="4" customFormat="1" ht="18" x14ac:dyDescent="0.25">
      <c r="B7" s="5" t="str">
        <f>+'[19](1)FECHAS'!B14</f>
        <v>AL 28 DE FEBRERO 2023 Y 2022.</v>
      </c>
    </row>
    <row r="8" spans="2:5" s="4" customFormat="1" ht="18" x14ac:dyDescent="0.25">
      <c r="B8" s="5" t="s">
        <v>2</v>
      </c>
    </row>
    <row r="9" spans="2:5" x14ac:dyDescent="0.2">
      <c r="B9" s="6"/>
      <c r="C9" s="7"/>
      <c r="D9" s="7"/>
      <c r="E9" s="7"/>
    </row>
    <row r="10" spans="2:5" ht="15.75" x14ac:dyDescent="0.25">
      <c r="B10" s="8"/>
      <c r="C10" s="7"/>
      <c r="D10" s="7"/>
      <c r="E10" s="7"/>
    </row>
    <row r="11" spans="2:5" s="12" customFormat="1" ht="16.5" x14ac:dyDescent="0.25">
      <c r="B11" s="9"/>
      <c r="C11" s="10">
        <v>2023</v>
      </c>
      <c r="D11" s="11"/>
      <c r="E11" s="10">
        <v>2022</v>
      </c>
    </row>
    <row r="12" spans="2:5" s="12" customFormat="1" ht="16.5" x14ac:dyDescent="0.25">
      <c r="B12" s="13" t="s">
        <v>3</v>
      </c>
      <c r="C12" s="11"/>
      <c r="D12" s="11"/>
      <c r="E12" s="11"/>
    </row>
    <row r="13" spans="2:5" s="12" customFormat="1" ht="16.5" x14ac:dyDescent="0.25">
      <c r="B13" s="13" t="s">
        <v>4</v>
      </c>
      <c r="C13" s="14"/>
      <c r="D13" s="11"/>
      <c r="E13" s="14"/>
    </row>
    <row r="14" spans="2:5" s="12" customFormat="1" ht="16.5" x14ac:dyDescent="0.25">
      <c r="B14" s="15" t="s">
        <v>5</v>
      </c>
      <c r="C14" s="16">
        <v>862684</v>
      </c>
      <c r="D14" s="11"/>
      <c r="E14" s="16">
        <v>1086195.3999999999</v>
      </c>
    </row>
    <row r="15" spans="2:5" s="12" customFormat="1" ht="16.5" x14ac:dyDescent="0.25">
      <c r="B15" s="15" t="s">
        <v>6</v>
      </c>
      <c r="C15" s="17">
        <v>2041.9</v>
      </c>
      <c r="D15" s="11"/>
      <c r="E15" s="17">
        <v>5479.4</v>
      </c>
    </row>
    <row r="16" spans="2:5" s="12" customFormat="1" ht="16.5" x14ac:dyDescent="0.25">
      <c r="B16" s="15" t="s">
        <v>7</v>
      </c>
      <c r="C16" s="17">
        <v>780561.3</v>
      </c>
      <c r="D16" s="11"/>
      <c r="E16" s="17">
        <v>735384.7</v>
      </c>
    </row>
    <row r="17" spans="2:5" s="12" customFormat="1" ht="16.5" x14ac:dyDescent="0.25">
      <c r="B17" s="15" t="s">
        <v>8</v>
      </c>
      <c r="C17" s="17">
        <v>3817373</v>
      </c>
      <c r="D17" s="11"/>
      <c r="E17" s="17">
        <v>3424865.4</v>
      </c>
    </row>
    <row r="18" spans="2:5" s="12" customFormat="1" ht="16.5" hidden="1" x14ac:dyDescent="0.25">
      <c r="B18" s="15" t="s">
        <v>9</v>
      </c>
      <c r="C18" s="17">
        <v>0</v>
      </c>
      <c r="D18" s="11"/>
      <c r="E18" s="17">
        <v>0</v>
      </c>
    </row>
    <row r="19" spans="2:5" s="12" customFormat="1" ht="16.5" hidden="1" x14ac:dyDescent="0.25">
      <c r="B19" s="15" t="s">
        <v>10</v>
      </c>
      <c r="C19" s="17">
        <v>0</v>
      </c>
      <c r="D19" s="11"/>
      <c r="E19" s="17">
        <v>0</v>
      </c>
    </row>
    <row r="20" spans="2:5" s="12" customFormat="1" ht="17.25" customHeight="1" x14ac:dyDescent="0.25">
      <c r="B20" s="18"/>
      <c r="C20" s="19">
        <v>5462660.2000000002</v>
      </c>
      <c r="D20" s="11"/>
      <c r="E20" s="19">
        <v>5251924.8999999994</v>
      </c>
    </row>
    <row r="21" spans="2:5" s="12" customFormat="1" ht="16.5" x14ac:dyDescent="0.25">
      <c r="B21" s="13" t="s">
        <v>11</v>
      </c>
      <c r="C21" s="20"/>
      <c r="D21" s="11"/>
      <c r="E21" s="20"/>
    </row>
    <row r="22" spans="2:5" s="12" customFormat="1" ht="16.5" x14ac:dyDescent="0.25">
      <c r="B22" s="15" t="s">
        <v>12</v>
      </c>
      <c r="C22" s="17">
        <v>1723</v>
      </c>
      <c r="D22" s="11"/>
      <c r="E22" s="17">
        <v>2684.9</v>
      </c>
    </row>
    <row r="23" spans="2:5" s="12" customFormat="1" ht="16.5" hidden="1" x14ac:dyDescent="0.25">
      <c r="B23" s="15" t="s">
        <v>13</v>
      </c>
      <c r="C23" s="17">
        <v>0</v>
      </c>
      <c r="D23" s="11"/>
      <c r="E23" s="17">
        <v>0</v>
      </c>
    </row>
    <row r="24" spans="2:5" s="12" customFormat="1" ht="16.5" x14ac:dyDescent="0.25">
      <c r="B24" s="15" t="s">
        <v>14</v>
      </c>
      <c r="C24" s="17">
        <v>6498</v>
      </c>
      <c r="D24" s="11"/>
      <c r="E24" s="17">
        <v>6461.5</v>
      </c>
    </row>
    <row r="25" spans="2:5" s="12" customFormat="1" ht="16.5" x14ac:dyDescent="0.25">
      <c r="B25" s="15" t="s">
        <v>15</v>
      </c>
      <c r="C25" s="17">
        <v>92444.3</v>
      </c>
      <c r="D25" s="11"/>
      <c r="E25" s="17">
        <v>95148.5</v>
      </c>
    </row>
    <row r="26" spans="2:5" s="12" customFormat="1" ht="16.5" hidden="1" x14ac:dyDescent="0.25">
      <c r="B26" s="15" t="s">
        <v>16</v>
      </c>
      <c r="C26" s="17">
        <v>0</v>
      </c>
      <c r="D26" s="11"/>
      <c r="E26" s="17">
        <v>0</v>
      </c>
    </row>
    <row r="27" spans="2:5" s="12" customFormat="1" ht="16.5" x14ac:dyDescent="0.25">
      <c r="B27" s="18"/>
      <c r="C27" s="19">
        <v>100665.3</v>
      </c>
      <c r="D27" s="11"/>
      <c r="E27" s="19">
        <v>104294.9</v>
      </c>
    </row>
    <row r="28" spans="2:5" s="12" customFormat="1" ht="16.5" x14ac:dyDescent="0.25">
      <c r="B28" s="13" t="s">
        <v>17</v>
      </c>
      <c r="C28" s="20"/>
      <c r="D28" s="11"/>
      <c r="E28" s="20"/>
    </row>
    <row r="29" spans="2:5" s="12" customFormat="1" ht="16.5" x14ac:dyDescent="0.25">
      <c r="B29" s="15" t="s">
        <v>18</v>
      </c>
      <c r="C29" s="22">
        <v>82355.399999999994</v>
      </c>
      <c r="D29" s="13"/>
      <c r="E29" s="22">
        <v>86024</v>
      </c>
    </row>
    <row r="30" spans="2:5" s="12" customFormat="1" ht="16.5" x14ac:dyDescent="0.25">
      <c r="B30" s="18"/>
      <c r="C30" s="20"/>
      <c r="D30" s="11"/>
      <c r="E30" s="20"/>
    </row>
    <row r="31" spans="2:5" s="12" customFormat="1" ht="16.5" hidden="1" x14ac:dyDescent="0.25">
      <c r="B31" s="11" t="s">
        <v>19</v>
      </c>
      <c r="C31" s="22">
        <v>0</v>
      </c>
      <c r="D31" s="13"/>
      <c r="E31" s="22">
        <v>0</v>
      </c>
    </row>
    <row r="32" spans="2:5" s="12" customFormat="1" ht="16.5" hidden="1" x14ac:dyDescent="0.25">
      <c r="B32" s="18"/>
      <c r="C32" s="23"/>
      <c r="D32" s="11"/>
      <c r="E32" s="23"/>
    </row>
    <row r="33" spans="2:6" s="12" customFormat="1" ht="24.75" customHeight="1" thickBot="1" x14ac:dyDescent="0.3">
      <c r="B33" s="13" t="s">
        <v>20</v>
      </c>
      <c r="C33" s="24">
        <v>5645680.9000000004</v>
      </c>
      <c r="D33" s="11"/>
      <c r="E33" s="24">
        <v>5442243.7999999998</v>
      </c>
    </row>
    <row r="34" spans="2:6" s="12" customFormat="1" ht="6.75" customHeight="1" thickTop="1" x14ac:dyDescent="0.25">
      <c r="B34" s="18"/>
      <c r="C34" s="20"/>
      <c r="D34" s="11"/>
      <c r="E34" s="20"/>
    </row>
    <row r="35" spans="2:6" s="12" customFormat="1" ht="6.75" customHeight="1" x14ac:dyDescent="0.25">
      <c r="B35" s="18"/>
      <c r="C35" s="20"/>
      <c r="D35" s="11"/>
      <c r="E35" s="20"/>
    </row>
    <row r="36" spans="2:6" s="12" customFormat="1" ht="21.75" customHeight="1" x14ac:dyDescent="0.25">
      <c r="B36" s="13" t="s">
        <v>21</v>
      </c>
      <c r="C36" s="20"/>
      <c r="D36" s="11"/>
      <c r="E36" s="20"/>
    </row>
    <row r="37" spans="2:6" s="12" customFormat="1" ht="21.75" customHeight="1" x14ac:dyDescent="0.25">
      <c r="B37" s="13" t="s">
        <v>22</v>
      </c>
      <c r="C37" s="20"/>
      <c r="D37" s="11"/>
      <c r="E37" s="20"/>
    </row>
    <row r="38" spans="2:6" s="12" customFormat="1" ht="16.5" x14ac:dyDescent="0.25">
      <c r="B38" s="15" t="s">
        <v>23</v>
      </c>
      <c r="C38" s="16">
        <v>4182765</v>
      </c>
      <c r="D38" s="11"/>
      <c r="E38" s="16">
        <v>4101762.5</v>
      </c>
      <c r="F38" s="25"/>
    </row>
    <row r="39" spans="2:6" s="12" customFormat="1" ht="16.5" x14ac:dyDescent="0.25">
      <c r="B39" s="15" t="s">
        <v>24</v>
      </c>
      <c r="C39" s="17">
        <v>3555.7</v>
      </c>
      <c r="D39" s="11"/>
      <c r="E39" s="17">
        <v>6045.9</v>
      </c>
    </row>
    <row r="40" spans="2:6" s="12" customFormat="1" ht="16.5" x14ac:dyDescent="0.25">
      <c r="B40" s="15" t="s">
        <v>25</v>
      </c>
      <c r="C40" s="17">
        <v>480491.3</v>
      </c>
      <c r="D40" s="11"/>
      <c r="E40" s="17">
        <v>376830.1</v>
      </c>
    </row>
    <row r="41" spans="2:6" s="12" customFormat="1" ht="16.5" hidden="1" x14ac:dyDescent="0.25">
      <c r="B41" s="15" t="s">
        <v>26</v>
      </c>
      <c r="C41" s="17">
        <v>0</v>
      </c>
      <c r="D41" s="11"/>
      <c r="E41" s="17">
        <v>0</v>
      </c>
    </row>
    <row r="42" spans="2:6" s="12" customFormat="1" ht="16.5" hidden="1" x14ac:dyDescent="0.25">
      <c r="B42" s="15" t="s">
        <v>27</v>
      </c>
      <c r="C42" s="17">
        <v>0</v>
      </c>
      <c r="D42" s="11"/>
      <c r="E42" s="17">
        <v>0</v>
      </c>
    </row>
    <row r="43" spans="2:6" s="12" customFormat="1" ht="16.5" x14ac:dyDescent="0.25">
      <c r="B43" s="15" t="s">
        <v>28</v>
      </c>
      <c r="C43" s="17">
        <v>127077</v>
      </c>
      <c r="D43" s="11"/>
      <c r="E43" s="17">
        <v>162040.1</v>
      </c>
    </row>
    <row r="44" spans="2:6" s="12" customFormat="1" ht="16.5" hidden="1" x14ac:dyDescent="0.25">
      <c r="B44" s="15" t="s">
        <v>29</v>
      </c>
      <c r="C44" s="17">
        <v>0</v>
      </c>
      <c r="D44" s="11"/>
      <c r="E44" s="17">
        <v>0</v>
      </c>
    </row>
    <row r="45" spans="2:6" s="12" customFormat="1" ht="16.5" hidden="1" x14ac:dyDescent="0.25">
      <c r="B45" s="15" t="s">
        <v>30</v>
      </c>
      <c r="C45" s="17">
        <v>0</v>
      </c>
      <c r="D45" s="11"/>
      <c r="E45" s="17">
        <v>0</v>
      </c>
    </row>
    <row r="46" spans="2:6" s="12" customFormat="1" ht="16.5" x14ac:dyDescent="0.25">
      <c r="B46" s="15" t="s">
        <v>31</v>
      </c>
      <c r="C46" s="17">
        <v>22620.1</v>
      </c>
      <c r="D46" s="11"/>
      <c r="E46" s="17">
        <v>31909.4</v>
      </c>
    </row>
    <row r="47" spans="2:6" s="12" customFormat="1" ht="16.5" x14ac:dyDescent="0.25">
      <c r="B47" s="18"/>
      <c r="C47" s="19">
        <v>4816509.0999999996</v>
      </c>
      <c r="D47" s="11"/>
      <c r="E47" s="19">
        <v>4678588</v>
      </c>
    </row>
    <row r="48" spans="2:6" s="12" customFormat="1" ht="16.5" x14ac:dyDescent="0.25">
      <c r="B48" s="13" t="s">
        <v>32</v>
      </c>
      <c r="C48" s="20"/>
      <c r="D48" s="11"/>
      <c r="E48" s="20"/>
    </row>
    <row r="49" spans="2:6" s="12" customFormat="1" ht="16.5" x14ac:dyDescent="0.25">
      <c r="B49" s="11" t="s">
        <v>33</v>
      </c>
      <c r="C49" s="17">
        <v>155520.29999999999</v>
      </c>
      <c r="D49" s="11"/>
      <c r="E49" s="17">
        <v>168099.3</v>
      </c>
    </row>
    <row r="50" spans="2:6" s="12" customFormat="1" ht="16.5" x14ac:dyDescent="0.25">
      <c r="B50" s="11" t="s">
        <v>34</v>
      </c>
      <c r="C50" s="17">
        <v>31384.6</v>
      </c>
      <c r="D50" s="11"/>
      <c r="E50" s="17">
        <v>34277.5</v>
      </c>
    </row>
    <row r="51" spans="2:6" s="12" customFormat="1" ht="16.5" x14ac:dyDescent="0.25">
      <c r="B51" s="11" t="s">
        <v>31</v>
      </c>
      <c r="C51" s="17">
        <v>37104.299999999996</v>
      </c>
      <c r="D51" s="11"/>
      <c r="E51" s="17">
        <v>32622.3</v>
      </c>
    </row>
    <row r="52" spans="2:6" s="12" customFormat="1" ht="16.5" x14ac:dyDescent="0.25">
      <c r="B52" s="18"/>
      <c r="C52" s="19">
        <v>224009.19999999998</v>
      </c>
      <c r="D52" s="11"/>
      <c r="E52" s="19">
        <v>234999.09999999998</v>
      </c>
    </row>
    <row r="53" spans="2:6" s="12" customFormat="1" ht="16.5" hidden="1" x14ac:dyDescent="0.25">
      <c r="B53" s="13" t="s">
        <v>35</v>
      </c>
      <c r="C53" s="20"/>
      <c r="D53" s="11"/>
      <c r="E53" s="20"/>
    </row>
    <row r="54" spans="2:6" s="12" customFormat="1" ht="16.5" hidden="1" x14ac:dyDescent="0.25">
      <c r="B54" s="11" t="s">
        <v>36</v>
      </c>
      <c r="C54" s="17">
        <v>0</v>
      </c>
      <c r="D54" s="11"/>
      <c r="E54" s="17">
        <v>0</v>
      </c>
    </row>
    <row r="55" spans="2:6" s="12" customFormat="1" ht="16.5" hidden="1" x14ac:dyDescent="0.25">
      <c r="B55" s="11" t="s">
        <v>37</v>
      </c>
      <c r="C55" s="17">
        <v>0</v>
      </c>
      <c r="D55" s="11"/>
      <c r="E55" s="17">
        <v>0</v>
      </c>
    </row>
    <row r="56" spans="2:6" s="12" customFormat="1" ht="16.5" hidden="1" x14ac:dyDescent="0.25">
      <c r="B56" s="11" t="s">
        <v>38</v>
      </c>
      <c r="C56" s="17">
        <v>0</v>
      </c>
      <c r="D56" s="11"/>
      <c r="E56" s="17">
        <v>0</v>
      </c>
    </row>
    <row r="57" spans="2:6" s="12" customFormat="1" ht="16.5" hidden="1" x14ac:dyDescent="0.25">
      <c r="B57" s="18"/>
      <c r="C57" s="19">
        <v>0</v>
      </c>
      <c r="D57" s="11"/>
      <c r="E57" s="19">
        <v>0</v>
      </c>
    </row>
    <row r="58" spans="2:6" s="12" customFormat="1" ht="16.5" x14ac:dyDescent="0.25">
      <c r="B58" s="18"/>
      <c r="C58" s="23"/>
      <c r="D58" s="11"/>
      <c r="E58" s="23"/>
    </row>
    <row r="59" spans="2:6" s="12" customFormat="1" ht="16.5" x14ac:dyDescent="0.25">
      <c r="B59" s="13" t="s">
        <v>39</v>
      </c>
      <c r="C59" s="19">
        <v>71426.600000000006</v>
      </c>
      <c r="D59" s="11"/>
      <c r="E59" s="19">
        <v>0</v>
      </c>
    </row>
    <row r="60" spans="2:6" s="12" customFormat="1" ht="16.5" x14ac:dyDescent="0.25">
      <c r="B60" s="18"/>
      <c r="C60" s="26"/>
      <c r="D60" s="11"/>
      <c r="E60" s="26"/>
    </row>
    <row r="61" spans="2:6" s="12" customFormat="1" ht="16.5" x14ac:dyDescent="0.25">
      <c r="B61" s="13" t="s">
        <v>40</v>
      </c>
      <c r="C61" s="27">
        <v>5111944.8999999994</v>
      </c>
      <c r="D61" s="11"/>
      <c r="E61" s="27">
        <v>4913587.0999999996</v>
      </c>
    </row>
    <row r="62" spans="2:6" s="12" customFormat="1" ht="16.5" x14ac:dyDescent="0.25">
      <c r="B62" s="18"/>
      <c r="C62" s="20"/>
      <c r="D62" s="11"/>
      <c r="E62" s="20"/>
    </row>
    <row r="63" spans="2:6" s="12" customFormat="1" ht="16.5" x14ac:dyDescent="0.25">
      <c r="B63" s="11" t="s">
        <v>41</v>
      </c>
      <c r="C63" s="22">
        <v>30562.9</v>
      </c>
      <c r="D63" s="13"/>
      <c r="E63" s="22">
        <v>30266.1</v>
      </c>
      <c r="F63" s="21"/>
    </row>
    <row r="64" spans="2:6" s="12" customFormat="1" ht="16.5" x14ac:dyDescent="0.25">
      <c r="B64" s="18"/>
      <c r="C64" s="20"/>
      <c r="D64" s="11"/>
      <c r="E64" s="20"/>
    </row>
    <row r="65" spans="1:6" s="12" customFormat="1" ht="17.25" customHeight="1" x14ac:dyDescent="0.25">
      <c r="B65" s="13" t="s">
        <v>42</v>
      </c>
      <c r="C65" s="20"/>
      <c r="D65" s="11"/>
      <c r="E65" s="20"/>
    </row>
    <row r="66" spans="1:6" s="12" customFormat="1" ht="16.5" x14ac:dyDescent="0.25">
      <c r="B66" s="11" t="s">
        <v>43</v>
      </c>
      <c r="C66" s="17">
        <v>210000</v>
      </c>
      <c r="D66" s="11"/>
      <c r="E66" s="17">
        <v>210000</v>
      </c>
    </row>
    <row r="67" spans="1:6" s="12" customFormat="1" ht="16.5" hidden="1" x14ac:dyDescent="0.25">
      <c r="B67" s="11" t="s">
        <v>44</v>
      </c>
      <c r="C67" s="17">
        <v>0</v>
      </c>
      <c r="D67" s="11"/>
      <c r="E67" s="17">
        <v>0</v>
      </c>
    </row>
    <row r="68" spans="1:6" s="12" customFormat="1" ht="24" customHeight="1" x14ac:dyDescent="0.25">
      <c r="B68" s="28" t="s">
        <v>45</v>
      </c>
      <c r="C68" s="29">
        <v>293173.09999999998</v>
      </c>
      <c r="D68" s="11"/>
      <c r="E68" s="29">
        <v>288390.59999999998</v>
      </c>
      <c r="F68" s="21"/>
    </row>
    <row r="69" spans="1:6" s="12" customFormat="1" ht="17.25" customHeight="1" x14ac:dyDescent="0.25">
      <c r="B69" s="13" t="s">
        <v>46</v>
      </c>
      <c r="C69" s="30">
        <v>503173.1</v>
      </c>
      <c r="D69" s="11"/>
      <c r="E69" s="30">
        <v>498390.6</v>
      </c>
      <c r="F69" s="21"/>
    </row>
    <row r="70" spans="1:6" s="12" customFormat="1" ht="24.75" customHeight="1" thickBot="1" x14ac:dyDescent="0.3">
      <c r="B70" s="13" t="s">
        <v>47</v>
      </c>
      <c r="C70" s="31">
        <v>5645680.8999999994</v>
      </c>
      <c r="D70" s="11"/>
      <c r="E70" s="31">
        <v>5442243.7999999998</v>
      </c>
    </row>
    <row r="71" spans="1:6" s="7" customFormat="1" ht="17.25" thickTop="1" x14ac:dyDescent="0.25">
      <c r="B71" s="32"/>
      <c r="C71" s="14"/>
      <c r="D71" s="11"/>
      <c r="E71" s="14"/>
      <c r="F71" s="33"/>
    </row>
    <row r="72" spans="1:6" s="41" customFormat="1" ht="16.5" x14ac:dyDescent="0.25">
      <c r="A72" s="35"/>
      <c r="B72" s="36"/>
      <c r="C72" s="37">
        <v>0</v>
      </c>
      <c r="D72" s="38"/>
      <c r="E72" s="37">
        <v>0</v>
      </c>
      <c r="F72" s="39"/>
    </row>
    <row r="73" spans="1:6" s="41" customFormat="1" ht="15.75" x14ac:dyDescent="0.25">
      <c r="A73" s="35"/>
      <c r="B73" s="42"/>
      <c r="C73" s="34"/>
      <c r="E73" s="34"/>
      <c r="F73" s="39"/>
    </row>
    <row r="74" spans="1:6" s="41" customFormat="1" ht="15.75" x14ac:dyDescent="0.25">
      <c r="A74" s="35"/>
      <c r="B74" s="42"/>
      <c r="C74" s="34"/>
      <c r="E74" s="34"/>
      <c r="F74" s="39"/>
    </row>
    <row r="75" spans="1:6" s="41" customFormat="1" ht="15.75" x14ac:dyDescent="0.25">
      <c r="B75" s="43"/>
      <c r="C75" s="34"/>
      <c r="D75" s="39"/>
      <c r="E75" s="34"/>
      <c r="F75" s="39"/>
    </row>
    <row r="76" spans="1:6" s="41" customFormat="1" ht="15.75" x14ac:dyDescent="0.25">
      <c r="A76" s="35"/>
      <c r="B76" s="35"/>
      <c r="C76" s="34"/>
      <c r="D76" s="39"/>
      <c r="E76" s="34"/>
      <c r="F76" s="39"/>
    </row>
    <row r="77" spans="1:6" s="41" customFormat="1" ht="15.75" x14ac:dyDescent="0.25">
      <c r="A77" s="35"/>
      <c r="B77" s="35"/>
      <c r="C77" s="34"/>
      <c r="D77" s="39"/>
      <c r="E77" s="34"/>
      <c r="F77" s="39"/>
    </row>
    <row r="78" spans="1:6" s="41" customFormat="1" ht="15.75" x14ac:dyDescent="0.25">
      <c r="A78" s="35"/>
      <c r="B78" s="44" t="s">
        <v>48</v>
      </c>
      <c r="C78" s="45"/>
      <c r="D78" s="46" t="s">
        <v>49</v>
      </c>
      <c r="E78" s="45"/>
      <c r="F78" s="39"/>
    </row>
    <row r="79" spans="1:6" s="41" customFormat="1" ht="15.75" x14ac:dyDescent="0.25">
      <c r="A79" s="35"/>
      <c r="B79" s="47" t="s">
        <v>50</v>
      </c>
      <c r="C79" s="45"/>
      <c r="D79" s="48" t="s">
        <v>51</v>
      </c>
      <c r="E79" s="45"/>
      <c r="F79" s="39"/>
    </row>
    <row r="80" spans="1:6" s="41" customFormat="1" ht="15.75" x14ac:dyDescent="0.25">
      <c r="A80" s="35"/>
      <c r="B80" s="35"/>
      <c r="C80" s="34"/>
      <c r="D80" s="39"/>
      <c r="E80" s="34"/>
      <c r="F80" s="39"/>
    </row>
    <row r="81" spans="1:6" s="41" customFormat="1" ht="15.75" x14ac:dyDescent="0.25">
      <c r="A81" s="35"/>
      <c r="B81" s="35"/>
      <c r="C81" s="34"/>
      <c r="D81" s="39"/>
      <c r="E81" s="34"/>
      <c r="F81" s="39"/>
    </row>
    <row r="82" spans="1:6" s="41" customFormat="1" ht="15.75" hidden="1" x14ac:dyDescent="0.25">
      <c r="B82" s="43"/>
      <c r="C82" s="34"/>
      <c r="D82" s="39"/>
      <c r="E82" s="34"/>
      <c r="F82" s="39"/>
    </row>
    <row r="83" spans="1:6" s="41" customFormat="1" ht="15.75" hidden="1" x14ac:dyDescent="0.25">
      <c r="A83" s="35"/>
      <c r="B83" s="35"/>
      <c r="C83" s="34"/>
      <c r="D83" s="39"/>
      <c r="E83" s="34"/>
      <c r="F83" s="39"/>
    </row>
    <row r="84" spans="1:6" s="41" customFormat="1" ht="15.75" hidden="1" x14ac:dyDescent="0.25">
      <c r="A84" s="35"/>
      <c r="B84" s="35"/>
      <c r="C84" s="34"/>
      <c r="D84" s="39"/>
      <c r="E84" s="34"/>
      <c r="F84" s="39"/>
    </row>
    <row r="85" spans="1:6" s="41" customFormat="1" ht="16.5" hidden="1" x14ac:dyDescent="0.25">
      <c r="B85" s="49" t="s">
        <v>54</v>
      </c>
      <c r="C85" s="50" t="s">
        <v>52</v>
      </c>
      <c r="D85" s="39"/>
      <c r="E85" s="50"/>
      <c r="F85" s="39"/>
    </row>
    <row r="86" spans="1:6" s="41" customFormat="1" ht="16.5" hidden="1" x14ac:dyDescent="0.25">
      <c r="A86" s="35"/>
      <c r="B86" s="51" t="s">
        <v>55</v>
      </c>
      <c r="C86" s="51" t="s">
        <v>53</v>
      </c>
      <c r="D86" s="39"/>
      <c r="E86" s="51"/>
      <c r="F86" s="39"/>
    </row>
    <row r="87" spans="1:6" s="41" customFormat="1" ht="15.75" hidden="1" x14ac:dyDescent="0.25">
      <c r="A87" s="35"/>
      <c r="B87" s="35"/>
      <c r="C87" s="34"/>
      <c r="D87" s="39"/>
      <c r="E87" s="34"/>
      <c r="F87" s="39"/>
    </row>
    <row r="88" spans="1:6" s="41" customFormat="1" ht="15.75" hidden="1" x14ac:dyDescent="0.25">
      <c r="A88" s="35"/>
      <c r="B88" s="35"/>
      <c r="C88" s="34"/>
      <c r="D88" s="39"/>
      <c r="E88" s="34"/>
      <c r="F88" s="39"/>
    </row>
    <row r="89" spans="1:6" s="41" customFormat="1" ht="15.75" hidden="1" x14ac:dyDescent="0.25">
      <c r="A89" s="35"/>
      <c r="B89" s="35"/>
      <c r="C89" s="34"/>
      <c r="D89" s="39"/>
      <c r="E89" s="34"/>
      <c r="F89" s="39"/>
    </row>
    <row r="90" spans="1:6" s="41" customFormat="1" ht="15.75" hidden="1" x14ac:dyDescent="0.25">
      <c r="A90" s="35"/>
      <c r="B90" s="35"/>
      <c r="C90" s="34"/>
      <c r="D90" s="39"/>
      <c r="E90" s="34"/>
      <c r="F90" s="39"/>
    </row>
    <row r="91" spans="1:6" s="41" customFormat="1" ht="15.75" hidden="1" x14ac:dyDescent="0.25">
      <c r="A91" s="35"/>
      <c r="B91" s="35"/>
      <c r="C91" s="34"/>
      <c r="D91" s="39"/>
      <c r="E91" s="34"/>
      <c r="F91" s="39"/>
    </row>
    <row r="92" spans="1:6" s="41" customFormat="1" ht="16.5" hidden="1" x14ac:dyDescent="0.25">
      <c r="A92" s="35"/>
      <c r="B92" s="49" t="s">
        <v>56</v>
      </c>
      <c r="C92" s="34"/>
      <c r="D92" s="39"/>
      <c r="E92" s="34"/>
      <c r="F92" s="39"/>
    </row>
    <row r="93" spans="1:6" s="41" customFormat="1" ht="16.5" hidden="1" x14ac:dyDescent="0.25">
      <c r="A93" s="35"/>
      <c r="B93" s="51" t="s">
        <v>51</v>
      </c>
      <c r="C93" s="34"/>
      <c r="D93" s="39"/>
      <c r="E93" s="34"/>
      <c r="F93" s="39"/>
    </row>
    <row r="94" spans="1:6" s="41" customFormat="1" ht="15.75" hidden="1" x14ac:dyDescent="0.25">
      <c r="A94" s="35"/>
      <c r="B94" s="35"/>
      <c r="C94" s="34"/>
      <c r="D94" s="39"/>
      <c r="E94" s="34"/>
      <c r="F94" s="39"/>
    </row>
    <row r="95" spans="1:6" s="35" customFormat="1" ht="15.75" hidden="1" x14ac:dyDescent="0.25"/>
    <row r="96" spans="1:6" s="41" customFormat="1" ht="16.5" hidden="1" x14ac:dyDescent="0.25">
      <c r="A96" s="35"/>
      <c r="B96" s="52" t="s">
        <v>57</v>
      </c>
      <c r="C96" s="14"/>
      <c r="D96" s="50"/>
      <c r="E96" s="14"/>
      <c r="F96" s="53"/>
    </row>
    <row r="97" spans="1:6" s="41" customFormat="1" ht="16.5" hidden="1" x14ac:dyDescent="0.25">
      <c r="A97" s="39"/>
      <c r="B97" s="52" t="s">
        <v>58</v>
      </c>
      <c r="C97" s="14"/>
      <c r="D97" s="50"/>
      <c r="E97" s="14"/>
      <c r="F97" s="53"/>
    </row>
    <row r="98" spans="1:6" s="41" customFormat="1" ht="15.75" hidden="1" x14ac:dyDescent="0.25">
      <c r="A98" s="39"/>
      <c r="B98" s="40"/>
      <c r="C98" s="34"/>
      <c r="D98" s="39"/>
      <c r="E98" s="34"/>
      <c r="F98" s="39"/>
    </row>
    <row r="99" spans="1:6" s="7" customFormat="1" x14ac:dyDescent="0.2">
      <c r="B99" s="1"/>
    </row>
    <row r="100" spans="1:6" s="7" customFormat="1" x14ac:dyDescent="0.2">
      <c r="B100" s="1"/>
    </row>
    <row r="101" spans="1:6" s="7" customFormat="1" x14ac:dyDescent="0.2">
      <c r="B101" s="1"/>
    </row>
    <row r="102" spans="1:6" s="7" customFormat="1" x14ac:dyDescent="0.2">
      <c r="B102" s="1"/>
    </row>
    <row r="103" spans="1:6" s="7" customFormat="1" x14ac:dyDescent="0.2">
      <c r="B103" s="1"/>
    </row>
    <row r="104" spans="1:6" s="7" customFormat="1" x14ac:dyDescent="0.2">
      <c r="B104" s="1"/>
    </row>
    <row r="105" spans="1:6" s="7" customFormat="1" x14ac:dyDescent="0.2">
      <c r="B105" s="1"/>
    </row>
    <row r="106" spans="1:6" s="7" customFormat="1" x14ac:dyDescent="0.2">
      <c r="B106" s="1"/>
    </row>
    <row r="107" spans="1:6" s="7" customFormat="1" x14ac:dyDescent="0.2">
      <c r="B107" s="1"/>
    </row>
    <row r="108" spans="1:6" s="7" customFormat="1" x14ac:dyDescent="0.2">
      <c r="B108" s="1"/>
    </row>
    <row r="109" spans="1:6" s="7" customFormat="1" x14ac:dyDescent="0.2">
      <c r="B109" s="1"/>
    </row>
    <row r="110" spans="1:6" s="7" customFormat="1" x14ac:dyDescent="0.2">
      <c r="B110" s="1"/>
    </row>
    <row r="111" spans="1:6" s="7" customFormat="1" x14ac:dyDescent="0.2">
      <c r="B111" s="1"/>
    </row>
    <row r="112" spans="1:6" s="7" customFormat="1" x14ac:dyDescent="0.2">
      <c r="B112" s="1"/>
    </row>
    <row r="113" spans="2:2" s="7" customFormat="1" x14ac:dyDescent="0.2">
      <c r="B113" s="1"/>
    </row>
    <row r="114" spans="2:2" s="7" customFormat="1" x14ac:dyDescent="0.2">
      <c r="B114" s="1"/>
    </row>
    <row r="115" spans="2:2" s="7" customFormat="1" x14ac:dyDescent="0.2">
      <c r="B115" s="1"/>
    </row>
    <row r="116" spans="2:2" s="7" customFormat="1" x14ac:dyDescent="0.2">
      <c r="B116" s="1"/>
    </row>
    <row r="117" spans="2:2" s="56" customFormat="1" x14ac:dyDescent="0.2">
      <c r="B117" s="55"/>
    </row>
    <row r="118" spans="2:2" s="56" customFormat="1" x14ac:dyDescent="0.2">
      <c r="B118" s="55"/>
    </row>
    <row r="119" spans="2:2" s="56" customFormat="1" x14ac:dyDescent="0.2">
      <c r="B119" s="55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abSelected="1" topLeftCell="B62" zoomScale="68" zoomScaleNormal="75" workbookViewId="0">
      <selection activeCell="B72" sqref="B72"/>
    </sheetView>
  </sheetViews>
  <sheetFormatPr baseColWidth="10" defaultRowHeight="12.75" x14ac:dyDescent="0.2"/>
  <cols>
    <col min="1" max="1" width="0" hidden="1" customWidth="1"/>
    <col min="2" max="2" width="97.140625" customWidth="1"/>
    <col min="3" max="3" width="16.85546875" bestFit="1" customWidth="1"/>
    <col min="4" max="4" width="2.85546875" customWidth="1"/>
    <col min="5" max="5" width="16.85546875" bestFit="1" customWidth="1"/>
    <col min="6" max="6" width="2.85546875" customWidth="1"/>
    <col min="7" max="7" width="6.7109375" customWidth="1"/>
    <col min="8" max="8" width="12.7109375" bestFit="1" customWidth="1"/>
  </cols>
  <sheetData>
    <row r="1" spans="2:7" s="54" customFormat="1" x14ac:dyDescent="0.2"/>
    <row r="2" spans="2:7" s="54" customFormat="1" x14ac:dyDescent="0.2"/>
    <row r="3" spans="2:7" s="54" customFormat="1" x14ac:dyDescent="0.2"/>
    <row r="4" spans="2:7" s="54" customFormat="1" x14ac:dyDescent="0.2"/>
    <row r="5" spans="2:7" s="54" customFormat="1" x14ac:dyDescent="0.2"/>
    <row r="6" spans="2:7" s="57" customFormat="1" ht="45" customHeight="1" x14ac:dyDescent="0.35">
      <c r="B6" s="3" t="s">
        <v>0</v>
      </c>
      <c r="C6" s="15"/>
      <c r="D6" s="15"/>
      <c r="E6" s="15"/>
    </row>
    <row r="7" spans="2:7" s="57" customFormat="1" ht="25.5" customHeight="1" x14ac:dyDescent="0.25">
      <c r="B7" s="5" t="s">
        <v>59</v>
      </c>
      <c r="C7" s="15"/>
      <c r="D7" s="15"/>
      <c r="E7" s="15"/>
    </row>
    <row r="8" spans="2:7" s="57" customFormat="1" ht="18" x14ac:dyDescent="0.25">
      <c r="B8" s="5" t="str">
        <f>+'[19](1)FECHAS'!B16</f>
        <v xml:space="preserve">DEL 01 DE ENERO AL 28 DE FEBRERO DE 2023 Y 2022. </v>
      </c>
      <c r="C8" s="15"/>
      <c r="D8" s="15"/>
      <c r="E8" s="15"/>
    </row>
    <row r="9" spans="2:7" s="57" customFormat="1" ht="18" x14ac:dyDescent="0.25">
      <c r="B9" s="5" t="s">
        <v>2</v>
      </c>
      <c r="C9" s="15"/>
      <c r="D9" s="15"/>
      <c r="E9" s="15"/>
    </row>
    <row r="10" spans="2:7" s="35" customFormat="1" ht="15.75" x14ac:dyDescent="0.25">
      <c r="B10" s="42"/>
      <c r="C10" s="42"/>
      <c r="D10" s="42"/>
      <c r="E10" s="42"/>
    </row>
    <row r="11" spans="2:7" s="35" customFormat="1" ht="15.75" hidden="1" x14ac:dyDescent="0.25">
      <c r="B11" s="42"/>
      <c r="C11" s="42"/>
      <c r="D11" s="42"/>
      <c r="E11" s="42"/>
    </row>
    <row r="12" spans="2:7" s="35" customFormat="1" ht="16.5" x14ac:dyDescent="0.25">
      <c r="B12" s="42"/>
      <c r="C12" s="10"/>
      <c r="D12" s="10"/>
      <c r="E12" s="10"/>
      <c r="F12" s="10"/>
      <c r="G12" s="10"/>
    </row>
    <row r="13" spans="2:7" s="35" customFormat="1" ht="16.5" x14ac:dyDescent="0.25">
      <c r="B13" s="42"/>
      <c r="C13" s="10">
        <v>2023</v>
      </c>
      <c r="D13" s="10"/>
      <c r="E13" s="10">
        <v>2022</v>
      </c>
      <c r="F13" s="10"/>
      <c r="G13" s="10"/>
    </row>
    <row r="14" spans="2:7" s="35" customFormat="1" ht="16.5" x14ac:dyDescent="0.25">
      <c r="B14" s="13" t="s">
        <v>60</v>
      </c>
      <c r="C14" s="42"/>
      <c r="D14" s="42"/>
      <c r="E14" s="42"/>
    </row>
    <row r="15" spans="2:7" s="35" customFormat="1" ht="16.5" x14ac:dyDescent="0.25">
      <c r="B15" s="15" t="s">
        <v>61</v>
      </c>
      <c r="C15" s="58">
        <v>53176</v>
      </c>
      <c r="D15" s="17"/>
      <c r="E15" s="58">
        <v>45876.1</v>
      </c>
    </row>
    <row r="16" spans="2:7" s="35" customFormat="1" ht="16.5" x14ac:dyDescent="0.25">
      <c r="B16" s="15" t="s">
        <v>7</v>
      </c>
      <c r="C16" s="17">
        <v>6208.5</v>
      </c>
      <c r="D16" s="17"/>
      <c r="E16" s="17">
        <v>5809.1</v>
      </c>
    </row>
    <row r="17" spans="2:7" s="35" customFormat="1" ht="16.5" x14ac:dyDescent="0.25">
      <c r="B17" s="15" t="s">
        <v>62</v>
      </c>
      <c r="C17" s="59">
        <v>8171.3</v>
      </c>
      <c r="D17" s="17"/>
      <c r="E17" s="59">
        <v>5880.4</v>
      </c>
    </row>
    <row r="18" spans="2:7" s="35" customFormat="1" ht="16.5" x14ac:dyDescent="0.25">
      <c r="B18" s="15" t="s">
        <v>63</v>
      </c>
      <c r="C18" s="59">
        <v>106.7</v>
      </c>
      <c r="D18" s="17"/>
      <c r="E18" s="59">
        <v>62.8</v>
      </c>
    </row>
    <row r="19" spans="2:7" s="35" customFormat="1" ht="16.5" hidden="1" x14ac:dyDescent="0.25">
      <c r="B19" s="15" t="s">
        <v>64</v>
      </c>
      <c r="C19" s="59">
        <v>0</v>
      </c>
      <c r="D19" s="17"/>
      <c r="E19" s="59">
        <v>0</v>
      </c>
    </row>
    <row r="20" spans="2:7" s="35" customFormat="1" ht="16.5" x14ac:dyDescent="0.25">
      <c r="B20" s="15" t="s">
        <v>65</v>
      </c>
      <c r="C20" s="59">
        <v>3144.8</v>
      </c>
      <c r="D20" s="17"/>
      <c r="E20" s="59">
        <v>6562</v>
      </c>
    </row>
    <row r="21" spans="2:7" s="35" customFormat="1" ht="16.5" x14ac:dyDescent="0.25">
      <c r="B21" s="15" t="s">
        <v>66</v>
      </c>
      <c r="C21" s="59">
        <v>1564</v>
      </c>
      <c r="D21" s="17"/>
      <c r="E21" s="59">
        <v>376.7</v>
      </c>
    </row>
    <row r="22" spans="2:7" s="35" customFormat="1" ht="16.5" x14ac:dyDescent="0.25">
      <c r="B22" s="15" t="s">
        <v>67</v>
      </c>
      <c r="C22" s="59">
        <v>921.6</v>
      </c>
      <c r="D22" s="17"/>
      <c r="E22" s="59">
        <v>534.70000000000005</v>
      </c>
    </row>
    <row r="23" spans="2:7" s="35" customFormat="1" ht="16.5" x14ac:dyDescent="0.25">
      <c r="B23" s="15" t="s">
        <v>68</v>
      </c>
      <c r="C23" s="59">
        <v>446.8</v>
      </c>
      <c r="D23" s="17"/>
      <c r="E23" s="59">
        <v>387.9</v>
      </c>
    </row>
    <row r="24" spans="2:7" s="35" customFormat="1" ht="16.5" hidden="1" x14ac:dyDescent="0.25">
      <c r="B24" s="15" t="s">
        <v>69</v>
      </c>
      <c r="C24" s="59">
        <v>0</v>
      </c>
      <c r="D24" s="17"/>
      <c r="E24" s="59">
        <v>0</v>
      </c>
    </row>
    <row r="25" spans="2:7" s="35" customFormat="1" ht="16.5" hidden="1" x14ac:dyDescent="0.25">
      <c r="B25" s="15" t="s">
        <v>70</v>
      </c>
      <c r="C25" s="59">
        <v>0</v>
      </c>
      <c r="D25" s="17"/>
      <c r="E25" s="59">
        <v>0</v>
      </c>
    </row>
    <row r="26" spans="2:7" s="35" customFormat="1" ht="16.5" hidden="1" x14ac:dyDescent="0.25">
      <c r="B26" s="15" t="s">
        <v>71</v>
      </c>
      <c r="C26" s="59">
        <v>0</v>
      </c>
      <c r="D26" s="17"/>
      <c r="E26" s="59">
        <v>0</v>
      </c>
    </row>
    <row r="27" spans="2:7" s="35" customFormat="1" ht="16.5" x14ac:dyDescent="0.25">
      <c r="B27" s="15" t="s">
        <v>72</v>
      </c>
      <c r="C27" s="29">
        <v>13473.2</v>
      </c>
      <c r="D27" s="59"/>
      <c r="E27" s="29">
        <v>12204.5</v>
      </c>
      <c r="F27" s="60"/>
      <c r="G27" s="60"/>
    </row>
    <row r="28" spans="2:7" s="35" customFormat="1" ht="16.5" x14ac:dyDescent="0.25">
      <c r="B28" s="15" t="s">
        <v>73</v>
      </c>
      <c r="C28" s="59"/>
      <c r="D28" s="17"/>
      <c r="E28" s="59"/>
    </row>
    <row r="29" spans="2:7" s="35" customFormat="1" ht="16.5" x14ac:dyDescent="0.25">
      <c r="B29" s="15"/>
      <c r="C29" s="59">
        <v>87212.900000000009</v>
      </c>
      <c r="D29" s="59"/>
      <c r="E29" s="59">
        <v>77694.2</v>
      </c>
      <c r="F29" s="60"/>
      <c r="G29" s="60"/>
    </row>
    <row r="30" spans="2:7" s="35" customFormat="1" ht="16.5" x14ac:dyDescent="0.25">
      <c r="B30" s="13" t="s">
        <v>74</v>
      </c>
      <c r="C30" s="17"/>
      <c r="D30" s="17"/>
      <c r="E30" s="17"/>
    </row>
    <row r="31" spans="2:7" s="35" customFormat="1" ht="16.5" x14ac:dyDescent="0.25">
      <c r="B31" s="15" t="s">
        <v>75</v>
      </c>
      <c r="C31" s="17">
        <v>6686.2</v>
      </c>
      <c r="D31" s="17"/>
      <c r="E31" s="17">
        <v>5487.8</v>
      </c>
    </row>
    <row r="32" spans="2:7" s="35" customFormat="1" ht="16.5" x14ac:dyDescent="0.25">
      <c r="B32" s="15" t="s">
        <v>76</v>
      </c>
      <c r="C32" s="17">
        <v>8122.3</v>
      </c>
      <c r="D32" s="17"/>
      <c r="E32" s="17">
        <v>2607.8000000000002</v>
      </c>
    </row>
    <row r="33" spans="2:8" s="35" customFormat="1" ht="16.5" x14ac:dyDescent="0.25">
      <c r="B33" s="15" t="s">
        <v>77</v>
      </c>
      <c r="C33" s="17">
        <v>1172.4000000000001</v>
      </c>
      <c r="D33" s="17"/>
      <c r="E33" s="17">
        <v>1510.6</v>
      </c>
    </row>
    <row r="34" spans="2:8" s="35" customFormat="1" ht="16.5" x14ac:dyDescent="0.25">
      <c r="B34" s="15" t="s">
        <v>78</v>
      </c>
      <c r="C34" s="17">
        <v>69.5</v>
      </c>
      <c r="D34" s="17"/>
      <c r="E34" s="17">
        <v>674.1</v>
      </c>
    </row>
    <row r="35" spans="2:8" s="35" customFormat="1" ht="16.5" x14ac:dyDescent="0.25">
      <c r="B35" s="15" t="s">
        <v>67</v>
      </c>
      <c r="C35" s="17">
        <v>2365.4</v>
      </c>
      <c r="D35" s="17"/>
      <c r="E35" s="17">
        <v>4206.2</v>
      </c>
    </row>
    <row r="36" spans="2:8" s="35" customFormat="1" ht="16.5" hidden="1" customHeight="1" x14ac:dyDescent="0.25">
      <c r="B36" s="15" t="s">
        <v>68</v>
      </c>
      <c r="C36" s="17">
        <v>0</v>
      </c>
      <c r="D36" s="17"/>
      <c r="E36" s="17">
        <v>0</v>
      </c>
    </row>
    <row r="37" spans="2:8" s="35" customFormat="1" ht="16.5" hidden="1" x14ac:dyDescent="0.25">
      <c r="B37" s="15" t="s">
        <v>79</v>
      </c>
      <c r="C37" s="17">
        <v>0</v>
      </c>
      <c r="D37" s="17"/>
      <c r="E37" s="17">
        <v>0</v>
      </c>
    </row>
    <row r="38" spans="2:8" s="35" customFormat="1" ht="16.5" hidden="1" x14ac:dyDescent="0.25">
      <c r="B38" s="15" t="s">
        <v>80</v>
      </c>
      <c r="C38" s="17">
        <v>0</v>
      </c>
      <c r="D38" s="17"/>
      <c r="E38" s="17">
        <v>0</v>
      </c>
    </row>
    <row r="39" spans="2:8" s="35" customFormat="1" ht="16.5" hidden="1" x14ac:dyDescent="0.25">
      <c r="B39" s="15" t="s">
        <v>81</v>
      </c>
      <c r="C39" s="17">
        <v>0</v>
      </c>
      <c r="D39" s="17"/>
      <c r="E39" s="17">
        <v>0</v>
      </c>
      <c r="G39" s="61"/>
    </row>
    <row r="40" spans="2:8" s="35" customFormat="1" ht="16.5" x14ac:dyDescent="0.25">
      <c r="B40" s="15" t="s">
        <v>72</v>
      </c>
      <c r="C40" s="29">
        <v>9146.6</v>
      </c>
      <c r="D40" s="59"/>
      <c r="E40" s="29">
        <v>8244.1999999999989</v>
      </c>
      <c r="F40" s="60"/>
      <c r="G40" s="60"/>
    </row>
    <row r="41" spans="2:8" s="35" customFormat="1" ht="16.5" hidden="1" x14ac:dyDescent="0.25">
      <c r="B41" s="15" t="s">
        <v>82</v>
      </c>
      <c r="C41" s="59">
        <v>0</v>
      </c>
      <c r="D41" s="17"/>
      <c r="E41" s="59">
        <v>0</v>
      </c>
    </row>
    <row r="42" spans="2:8" s="35" customFormat="1" ht="16.5" x14ac:dyDescent="0.25">
      <c r="B42" s="15" t="s">
        <v>83</v>
      </c>
      <c r="C42" s="29">
        <v>27562.400000000001</v>
      </c>
      <c r="D42" s="59"/>
      <c r="E42" s="29">
        <v>22730.699999999997</v>
      </c>
      <c r="F42" s="60"/>
      <c r="G42" s="60"/>
    </row>
    <row r="43" spans="2:8" s="35" customFormat="1" ht="16.5" x14ac:dyDescent="0.25">
      <c r="B43" s="15"/>
      <c r="C43" s="17"/>
      <c r="D43" s="17"/>
      <c r="E43" s="17"/>
    </row>
    <row r="44" spans="2:8" s="35" customFormat="1" ht="16.5" x14ac:dyDescent="0.25">
      <c r="B44" s="13" t="s">
        <v>84</v>
      </c>
      <c r="C44" s="69">
        <v>59650.500000000007</v>
      </c>
      <c r="D44" s="69"/>
      <c r="E44" s="69">
        <v>54963.5</v>
      </c>
      <c r="H44" s="61"/>
    </row>
    <row r="45" spans="2:8" s="35" customFormat="1" ht="16.5" x14ac:dyDescent="0.25">
      <c r="B45" s="15"/>
      <c r="C45" s="17"/>
      <c r="D45" s="17"/>
      <c r="E45" s="17"/>
      <c r="H45" s="61"/>
    </row>
    <row r="46" spans="2:8" s="35" customFormat="1" ht="16.5" x14ac:dyDescent="0.25">
      <c r="B46" s="15" t="s">
        <v>85</v>
      </c>
      <c r="C46" s="29">
        <v>8106</v>
      </c>
      <c r="D46" s="17"/>
      <c r="E46" s="29">
        <v>7951.8</v>
      </c>
    </row>
    <row r="47" spans="2:8" s="35" customFormat="1" ht="16.5" x14ac:dyDescent="0.25">
      <c r="B47" s="15"/>
      <c r="C47" s="17"/>
      <c r="D47" s="17"/>
      <c r="E47" s="17"/>
    </row>
    <row r="48" spans="2:8" s="35" customFormat="1" ht="16.5" x14ac:dyDescent="0.25">
      <c r="B48" s="13" t="s">
        <v>86</v>
      </c>
      <c r="C48" s="69">
        <v>51544.500000000007</v>
      </c>
      <c r="D48" s="69"/>
      <c r="E48" s="69">
        <v>47011.7</v>
      </c>
    </row>
    <row r="49" spans="2:8" s="35" customFormat="1" ht="16.5" x14ac:dyDescent="0.25">
      <c r="B49" s="15"/>
      <c r="C49" s="17"/>
      <c r="D49" s="17"/>
      <c r="E49" s="17"/>
    </row>
    <row r="50" spans="2:8" s="35" customFormat="1" ht="16.5" x14ac:dyDescent="0.25">
      <c r="B50" s="15" t="s">
        <v>87</v>
      </c>
      <c r="C50" s="17"/>
      <c r="D50" s="17"/>
      <c r="E50" s="17"/>
    </row>
    <row r="51" spans="2:8" s="35" customFormat="1" ht="16.5" x14ac:dyDescent="0.25">
      <c r="B51" s="15" t="s">
        <v>88</v>
      </c>
      <c r="C51" s="17">
        <v>13071</v>
      </c>
      <c r="D51" s="17"/>
      <c r="E51" s="17">
        <v>12099.8</v>
      </c>
    </row>
    <row r="52" spans="2:8" s="35" customFormat="1" ht="16.5" x14ac:dyDescent="0.25">
      <c r="B52" s="15" t="s">
        <v>89</v>
      </c>
      <c r="C52" s="17">
        <v>9343.5</v>
      </c>
      <c r="D52" s="17"/>
      <c r="E52" s="17">
        <v>9430.6</v>
      </c>
    </row>
    <row r="53" spans="2:8" s="35" customFormat="1" ht="16.5" x14ac:dyDescent="0.25">
      <c r="B53" s="15" t="s">
        <v>90</v>
      </c>
      <c r="C53" s="29">
        <v>3195.6</v>
      </c>
      <c r="D53" s="17"/>
      <c r="E53" s="29">
        <v>2675.3</v>
      </c>
    </row>
    <row r="54" spans="2:8" s="35" customFormat="1" ht="16.5" x14ac:dyDescent="0.25">
      <c r="B54" s="15" t="s">
        <v>83</v>
      </c>
      <c r="C54" s="17">
        <v>25610.1</v>
      </c>
      <c r="D54" s="17"/>
      <c r="E54" s="17">
        <v>24205.7</v>
      </c>
    </row>
    <row r="55" spans="2:8" s="35" customFormat="1" ht="16.5" x14ac:dyDescent="0.25">
      <c r="B55" s="15"/>
      <c r="C55" s="17"/>
      <c r="D55" s="17"/>
      <c r="E55" s="17"/>
    </row>
    <row r="56" spans="2:8" s="35" customFormat="1" ht="16.5" x14ac:dyDescent="0.25">
      <c r="B56" s="13" t="s">
        <v>91</v>
      </c>
      <c r="C56" s="69">
        <v>25934.400000000009</v>
      </c>
      <c r="D56" s="69"/>
      <c r="E56" s="69">
        <v>22805.999999999996</v>
      </c>
      <c r="H56" s="61"/>
    </row>
    <row r="57" spans="2:8" s="35" customFormat="1" ht="16.5" x14ac:dyDescent="0.25">
      <c r="B57" s="15"/>
      <c r="C57" s="17"/>
      <c r="D57" s="17"/>
      <c r="E57" s="17"/>
    </row>
    <row r="58" spans="2:8" s="35" customFormat="1" ht="16.5" x14ac:dyDescent="0.25">
      <c r="B58" s="15" t="s">
        <v>92</v>
      </c>
      <c r="C58" s="17">
        <v>2.5</v>
      </c>
      <c r="D58" s="17"/>
      <c r="E58" s="17">
        <v>0</v>
      </c>
    </row>
    <row r="59" spans="2:8" s="35" customFormat="1" ht="16.5" x14ac:dyDescent="0.25">
      <c r="B59" s="15" t="s">
        <v>83</v>
      </c>
      <c r="C59" s="17"/>
      <c r="D59" s="17"/>
      <c r="E59" s="17"/>
    </row>
    <row r="60" spans="2:8" s="35" customFormat="1" ht="16.5" x14ac:dyDescent="0.25">
      <c r="B60" s="15" t="s">
        <v>93</v>
      </c>
      <c r="C60" s="62">
        <v>6629.6</v>
      </c>
      <c r="D60" s="59"/>
      <c r="E60" s="62">
        <v>4195.6000000000004</v>
      </c>
      <c r="F60" s="60"/>
      <c r="G60" s="60"/>
    </row>
    <row r="61" spans="2:8" s="35" customFormat="1" ht="16.5" x14ac:dyDescent="0.25">
      <c r="B61" s="15"/>
      <c r="C61" s="17"/>
      <c r="D61" s="17"/>
      <c r="E61" s="17"/>
    </row>
    <row r="62" spans="2:8" s="35" customFormat="1" ht="16.5" x14ac:dyDescent="0.25">
      <c r="B62" s="13" t="s">
        <v>94</v>
      </c>
      <c r="C62" s="69">
        <v>32566.500000000007</v>
      </c>
      <c r="D62" s="69"/>
      <c r="E62" s="69">
        <v>27001.599999999999</v>
      </c>
    </row>
    <row r="63" spans="2:8" s="35" customFormat="1" ht="16.5" x14ac:dyDescent="0.25">
      <c r="B63" s="15" t="s">
        <v>83</v>
      </c>
      <c r="C63" s="17"/>
      <c r="D63" s="17"/>
      <c r="E63" s="17"/>
    </row>
    <row r="64" spans="2:8" s="35" customFormat="1" ht="16.5" x14ac:dyDescent="0.25">
      <c r="B64" s="15" t="s">
        <v>95</v>
      </c>
      <c r="C64" s="62">
        <v>-9208.7000000000007</v>
      </c>
      <c r="D64" s="59"/>
      <c r="E64" s="62">
        <v>-7695.6</v>
      </c>
      <c r="F64" s="60"/>
      <c r="G64" s="60"/>
    </row>
    <row r="65" spans="2:7" s="35" customFormat="1" ht="16.5" hidden="1" x14ac:dyDescent="0.25">
      <c r="B65" s="15"/>
      <c r="C65" s="63"/>
      <c r="D65" s="17"/>
      <c r="E65" s="63"/>
    </row>
    <row r="66" spans="2:7" s="35" customFormat="1" ht="16.5" hidden="1" x14ac:dyDescent="0.25">
      <c r="B66" s="15" t="s">
        <v>96</v>
      </c>
      <c r="C66" s="62">
        <v>0</v>
      </c>
      <c r="D66" s="17"/>
      <c r="E66" s="62">
        <v>0</v>
      </c>
    </row>
    <row r="67" spans="2:7" s="35" customFormat="1" ht="16.5" x14ac:dyDescent="0.25">
      <c r="B67" s="15"/>
      <c r="C67" s="17"/>
      <c r="D67" s="17"/>
      <c r="E67" s="17"/>
    </row>
    <row r="68" spans="2:7" s="35" customFormat="1" ht="16.5" x14ac:dyDescent="0.25">
      <c r="B68" s="64" t="s">
        <v>97</v>
      </c>
      <c r="C68" s="69">
        <v>23357.800000000007</v>
      </c>
      <c r="D68" s="69"/>
      <c r="E68" s="69">
        <v>19306</v>
      </c>
    </row>
    <row r="69" spans="2:7" s="35" customFormat="1" ht="16.5" x14ac:dyDescent="0.25">
      <c r="B69" s="65"/>
      <c r="C69" s="17"/>
      <c r="D69" s="17"/>
      <c r="E69" s="17"/>
    </row>
    <row r="70" spans="2:7" s="35" customFormat="1" ht="16.5" x14ac:dyDescent="0.25">
      <c r="B70" s="15" t="s">
        <v>98</v>
      </c>
      <c r="C70" s="63">
        <v>-1395</v>
      </c>
      <c r="D70" s="63"/>
      <c r="E70" s="63">
        <v>-1156.4000000000001</v>
      </c>
    </row>
    <row r="71" spans="2:7" s="35" customFormat="1" ht="16.5" x14ac:dyDescent="0.25">
      <c r="B71" s="15"/>
      <c r="C71" s="17"/>
      <c r="D71" s="17"/>
      <c r="E71" s="17"/>
    </row>
    <row r="72" spans="2:7" s="35" customFormat="1" ht="25.5" customHeight="1" thickBot="1" x14ac:dyDescent="0.3">
      <c r="B72" s="13" t="s">
        <v>99</v>
      </c>
      <c r="C72" s="31">
        <v>21962.800000000007</v>
      </c>
      <c r="D72" s="17"/>
      <c r="E72" s="31">
        <v>18149.599999999999</v>
      </c>
    </row>
    <row r="73" spans="2:7" s="35" customFormat="1" ht="17.25" thickTop="1" x14ac:dyDescent="0.25">
      <c r="B73" s="15"/>
      <c r="C73" s="17"/>
      <c r="D73" s="17"/>
      <c r="E73" s="17"/>
    </row>
    <row r="74" spans="2:7" s="35" customFormat="1" ht="13.5" customHeight="1" x14ac:dyDescent="0.25">
      <c r="B74" s="15"/>
      <c r="C74" s="17"/>
      <c r="D74" s="17"/>
      <c r="E74" s="17"/>
    </row>
    <row r="75" spans="2:7" s="35" customFormat="1" ht="13.5" customHeight="1" x14ac:dyDescent="0.25">
      <c r="B75" s="15"/>
      <c r="C75" s="17"/>
      <c r="D75" s="17"/>
      <c r="E75" s="17"/>
    </row>
    <row r="76" spans="2:7" s="35" customFormat="1" ht="13.5" customHeight="1" x14ac:dyDescent="0.25">
      <c r="B76" s="57"/>
      <c r="C76" s="17"/>
      <c r="D76" s="17"/>
      <c r="E76" s="17"/>
    </row>
    <row r="77" spans="2:7" s="35" customFormat="1" ht="13.5" customHeight="1" x14ac:dyDescent="0.25">
      <c r="B77" s="57"/>
      <c r="C77" s="17"/>
      <c r="D77" s="17"/>
      <c r="E77" s="17"/>
    </row>
    <row r="78" spans="2:7" s="35" customFormat="1" ht="13.5" customHeight="1" x14ac:dyDescent="0.25">
      <c r="B78" s="57"/>
      <c r="C78" s="17"/>
      <c r="D78" s="17"/>
      <c r="E78" s="17"/>
    </row>
    <row r="79" spans="2:7" s="35" customFormat="1" ht="15.75" hidden="1" x14ac:dyDescent="0.25">
      <c r="C79" s="34"/>
      <c r="D79" s="39"/>
      <c r="E79" s="34"/>
      <c r="F79" s="39"/>
      <c r="G79" s="34"/>
    </row>
    <row r="80" spans="2:7" s="35" customFormat="1" ht="15.75" hidden="1" x14ac:dyDescent="0.25">
      <c r="B80" s="35" t="s">
        <v>100</v>
      </c>
      <c r="C80" s="34"/>
      <c r="D80" s="39"/>
      <c r="E80" s="34"/>
      <c r="F80" s="39"/>
      <c r="G80" s="34"/>
    </row>
    <row r="81" spans="2:7" s="35" customFormat="1" ht="13.5" hidden="1" customHeight="1" x14ac:dyDescent="0.25">
      <c r="B81" s="66" t="s">
        <v>101</v>
      </c>
      <c r="C81" s="66" t="s">
        <v>102</v>
      </c>
      <c r="E81" s="66"/>
      <c r="F81" s="66"/>
      <c r="G81" s="34"/>
    </row>
    <row r="82" spans="2:7" s="35" customFormat="1" ht="13.5" hidden="1" customHeight="1" x14ac:dyDescent="0.25">
      <c r="C82" s="34"/>
      <c r="D82" s="39"/>
      <c r="E82" s="34"/>
      <c r="F82" s="39"/>
      <c r="G82" s="34"/>
    </row>
    <row r="83" spans="2:7" s="35" customFormat="1" ht="15.75" hidden="1" x14ac:dyDescent="0.25">
      <c r="C83" s="34"/>
      <c r="D83" s="39"/>
      <c r="E83" s="34"/>
      <c r="F83" s="39"/>
      <c r="G83" s="34"/>
    </row>
    <row r="84" spans="2:7" s="35" customFormat="1" ht="13.5" hidden="1" customHeight="1" x14ac:dyDescent="0.25">
      <c r="B84" s="43"/>
      <c r="C84" s="34"/>
      <c r="D84" s="39"/>
      <c r="E84" s="34"/>
      <c r="F84" s="39"/>
      <c r="G84" s="34"/>
    </row>
    <row r="85" spans="2:7" s="35" customFormat="1" ht="13.5" hidden="1" customHeight="1" x14ac:dyDescent="0.25">
      <c r="C85" s="34"/>
      <c r="D85" s="39"/>
      <c r="E85" s="34"/>
      <c r="F85" s="39"/>
      <c r="G85" s="34"/>
    </row>
    <row r="86" spans="2:7" s="35" customFormat="1" ht="15.75" x14ac:dyDescent="0.25">
      <c r="C86" s="34"/>
      <c r="D86" s="39"/>
      <c r="E86" s="34"/>
      <c r="F86" s="39"/>
      <c r="G86" s="34"/>
    </row>
    <row r="87" spans="2:7" s="35" customFormat="1" ht="15.75" x14ac:dyDescent="0.25">
      <c r="B87" s="44" t="s">
        <v>103</v>
      </c>
      <c r="C87" s="67"/>
      <c r="D87" s="46" t="s">
        <v>49</v>
      </c>
      <c r="E87" s="67"/>
      <c r="F87" s="39"/>
      <c r="G87" s="39" t="s">
        <v>104</v>
      </c>
    </row>
    <row r="88" spans="2:7" s="35" customFormat="1" ht="13.5" customHeight="1" x14ac:dyDescent="0.25">
      <c r="B88" s="47" t="s">
        <v>105</v>
      </c>
      <c r="C88" s="67"/>
      <c r="D88" s="48" t="s">
        <v>51</v>
      </c>
      <c r="E88" s="67"/>
      <c r="F88" s="39"/>
      <c r="G88" s="34"/>
    </row>
    <row r="89" spans="2:7" s="35" customFormat="1" ht="15.75" x14ac:dyDescent="0.25">
      <c r="C89" s="34"/>
      <c r="D89" s="39"/>
      <c r="E89" s="34"/>
      <c r="F89" s="39"/>
      <c r="G89" s="34"/>
    </row>
    <row r="90" spans="2:7" s="35" customFormat="1" ht="13.5" customHeight="1" x14ac:dyDescent="0.25">
      <c r="C90" s="34"/>
      <c r="D90" s="39"/>
      <c r="E90" s="34"/>
      <c r="F90" s="39"/>
      <c r="G90" s="34"/>
    </row>
    <row r="91" spans="2:7" s="35" customFormat="1" ht="13.5" hidden="1" customHeight="1" x14ac:dyDescent="0.25">
      <c r="C91" s="34"/>
      <c r="D91" s="39"/>
      <c r="E91" s="34"/>
      <c r="F91" s="39"/>
      <c r="G91" s="34"/>
    </row>
    <row r="92" spans="2:7" s="35" customFormat="1" ht="13.5" hidden="1" customHeight="1" x14ac:dyDescent="0.25">
      <c r="C92" s="34"/>
      <c r="D92" s="39"/>
      <c r="E92" s="34"/>
      <c r="F92" s="39"/>
      <c r="G92" s="34"/>
    </row>
    <row r="93" spans="2:7" s="35" customFormat="1" ht="13.5" hidden="1" customHeight="1" x14ac:dyDescent="0.25">
      <c r="C93" s="34"/>
      <c r="D93" s="39"/>
      <c r="E93" s="34"/>
      <c r="F93" s="39"/>
      <c r="G93" s="34"/>
    </row>
    <row r="94" spans="2:7" s="35" customFormat="1" ht="15.75" hidden="1" x14ac:dyDescent="0.25">
      <c r="B94" s="35" t="s">
        <v>106</v>
      </c>
      <c r="C94" s="34"/>
      <c r="D94" s="39"/>
      <c r="E94" s="34"/>
      <c r="F94" s="39"/>
      <c r="G94" s="34"/>
    </row>
    <row r="95" spans="2:7" s="35" customFormat="1" ht="13.5" hidden="1" customHeight="1" x14ac:dyDescent="0.25">
      <c r="B95" s="35" t="s">
        <v>107</v>
      </c>
      <c r="C95" s="34"/>
      <c r="D95" s="39"/>
      <c r="E95" s="34"/>
      <c r="F95" s="39"/>
      <c r="G95" s="34"/>
    </row>
    <row r="96" spans="2:7" s="35" customFormat="1" ht="13.5" hidden="1" customHeight="1" x14ac:dyDescent="0.25">
      <c r="C96" s="34"/>
      <c r="D96" s="39"/>
      <c r="E96" s="34"/>
      <c r="F96" s="39"/>
      <c r="G96" s="34"/>
    </row>
    <row r="97" spans="1:7" s="35" customFormat="1" ht="15.75" hidden="1" x14ac:dyDescent="0.25"/>
    <row r="98" spans="1:7" s="41" customFormat="1" ht="16.5" hidden="1" x14ac:dyDescent="0.25">
      <c r="A98" s="35"/>
      <c r="B98" s="52" t="s">
        <v>108</v>
      </c>
      <c r="C98" s="14"/>
      <c r="D98" s="50"/>
      <c r="E98" s="14"/>
      <c r="F98" s="39"/>
      <c r="G98" s="34"/>
    </row>
    <row r="99" spans="1:7" s="41" customFormat="1" ht="16.5" hidden="1" x14ac:dyDescent="0.25">
      <c r="A99" s="39"/>
      <c r="B99" s="52" t="s">
        <v>109</v>
      </c>
      <c r="C99" s="14"/>
      <c r="D99" s="50"/>
      <c r="E99" s="14"/>
      <c r="F99" s="39"/>
      <c r="G99" s="34"/>
    </row>
    <row r="100" spans="1:7" s="35" customFormat="1" ht="13.5" hidden="1" customHeight="1" x14ac:dyDescent="0.25"/>
    <row r="101" spans="1:7" s="35" customFormat="1" ht="13.5" hidden="1" customHeight="1" x14ac:dyDescent="0.25">
      <c r="B101" s="68" t="s">
        <v>110</v>
      </c>
    </row>
    <row r="102" spans="1:7" s="35" customFormat="1" ht="13.5" hidden="1" customHeight="1" x14ac:dyDescent="0.25"/>
    <row r="103" spans="1:7" s="35" customFormat="1" ht="13.5" hidden="1" customHeight="1" x14ac:dyDescent="0.25"/>
    <row r="104" spans="1:7" s="35" customFormat="1" ht="13.5" hidden="1" customHeight="1" x14ac:dyDescent="0.25"/>
    <row r="105" spans="1:7" s="35" customFormat="1" ht="13.5" hidden="1" customHeight="1" x14ac:dyDescent="0.25"/>
    <row r="106" spans="1:7" s="35" customFormat="1" ht="13.5" customHeight="1" x14ac:dyDescent="0.25"/>
    <row r="107" spans="1:7" ht="13.5" customHeight="1" x14ac:dyDescent="0.2"/>
    <row r="108" spans="1:7" ht="13.5" customHeight="1" x14ac:dyDescent="0.2"/>
    <row r="109" spans="1:7" ht="13.5" customHeight="1" x14ac:dyDescent="0.2"/>
    <row r="110" spans="1:7" ht="13.5" customHeight="1" x14ac:dyDescent="0.2"/>
    <row r="111" spans="1:7" ht="13.5" customHeight="1" x14ac:dyDescent="0.2"/>
    <row r="112" spans="1:7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Ordonez Guzman</dc:creator>
  <cp:lastModifiedBy>Ana Patricia Ordonez Guzman</cp:lastModifiedBy>
  <cp:lastPrinted>2023-03-21T21:51:05Z</cp:lastPrinted>
  <dcterms:created xsi:type="dcterms:W3CDTF">2023-03-21T21:32:29Z</dcterms:created>
  <dcterms:modified xsi:type="dcterms:W3CDTF">2023-03-21T22:08:28Z</dcterms:modified>
</cp:coreProperties>
</file>