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 ENVIOS\"/>
    </mc:Choice>
  </mc:AlternateContent>
  <xr:revisionPtr revIDLastSave="0" documentId="13_ncr:1_{C87A5E3E-0C80-43B7-B843-CA4CA72BB136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SEPT 2022" sheetId="1" r:id="rId1"/>
  </sheets>
  <definedNames>
    <definedName name="_xlnm.Print_Area" localSheetId="0">'SEPT 2022'!$B$1:$E$88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D69" i="1" l="1"/>
  <c r="D26" i="1" l="1"/>
  <c r="D18" i="1"/>
  <c r="D63" i="1" l="1"/>
  <c r="D74" i="1" s="1"/>
  <c r="D79" i="1" s="1"/>
  <c r="D82" i="1" s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<sst xmlns="http://schemas.openxmlformats.org/spreadsheetml/2006/main" count="71" uniqueCount="65">
  <si>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</si>
  <si>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</si>
  <si>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</si>
  <si>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</si>
  <si>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</si>
  <si>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</si>
  <si>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</si>
  <si>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</si>
  <si>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</si>
  <si>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</si>
  <si>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</si>
  <si>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</si>
  <si>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</si>
  <si>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</si>
  <si>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</si>
  <si>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</si>
  <si>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</si>
  <si>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</si>
  <si>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</si>
  <si>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</si>
  <si>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</si>
  <si>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</si>
  <si>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</si>
  <si>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</si>
  <si>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</si>
  <si>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</si>
  <si>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</si>
  <si>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</si>
  <si>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</si>
  <si>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</si>
  <si>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</si>
  <si>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</si>
  <si>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</si>
  <si>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</si>
  <si>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</si>
  <si>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</si>
  <si>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</si>
  <si>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</si>
  <si>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</si>
  <si>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</si>
  <si>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</si>
  <si>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</si>
  <si>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</si>
  <si>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</si>
  <si>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</si>
  <si>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</si>
  <si>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</si>
  <si>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</si>
  <si>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</si>
  <si>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</si>
  <si>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</si>
  <si>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</si>
  <si>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</si>
  <si>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</si>
  <si>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Gastos Financieros</t>
  </si>
  <si>
    <t>Resultados de operación</t>
  </si>
  <si>
    <t xml:space="preserve">Mas: </t>
  </si>
  <si>
    <t>Ingresos financieros</t>
  </si>
  <si>
    <t>Ingresos por inversiones financieras</t>
  </si>
  <si>
    <t>Resultados despues de intereses antes de impuestos</t>
  </si>
  <si>
    <t>Impuesto sobre la renta</t>
  </si>
  <si>
    <t>Resultados del periodo</t>
  </si>
  <si>
    <t>BALANCE GENERAL  AL 30 DE SEPTIEMBRE DE 2022</t>
  </si>
  <si>
    <t>Aportaciones por Capitalizar</t>
  </si>
  <si>
    <t>ESTADO DE RESULTADOS DEL 01 DE ENERO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</si>
</sst>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0" xfId="1" applyNumberFormat="1" applyFont="1" applyFill="1" applyBorder="1"/>
    <xf numFmtId="0" fontId="22" fillId="33" borderId="0" xfId="0" applyFont="1" applyFill="1" applyAlignment="1">
      <alignment horizontal="left" vertical="top"/>
    </xf>
    <xf numFmtId="0" fontId="22" fillId="0" borderId="0" xfId="0" applyFont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7"/>
  <sheetViews>
    <sheetView tabSelected="1" topLeftCell="A43" zoomScale="150" zoomScaleNormal="150" workbookViewId="0">
      <selection activeCell="C87" sqref="C87"/>
    </sheetView>
  </sheetViews>
  <sheetFormatPr baseColWidth="10" defaultRowHeight="15" x14ac:dyDescent="0.25"/>
  <cols>
    <col min="3" max="3" width="47.42578125" customWidth="1"/>
    <col min="4" max="4" width="13" bestFit="1" customWidth="1"/>
    <col min="5" max="5" width="16.140625" customWidth="1"/>
  </cols>
  <sheetData>
    <row r="2" spans="1:5" x14ac:dyDescent="0.25">
      <c r="C2" s="46" t="s">
        <v>3</v>
      </c>
      <c r="D2" s="46"/>
      <c r="E2" s="46"/>
    </row>
    <row r="3" spans="1:5" x14ac:dyDescent="0.25">
      <c r="C3" s="46" t="s">
        <v>2</v>
      </c>
      <c r="D3" s="46"/>
      <c r="E3" s="46"/>
    </row>
    <row r="4" spans="1:5" x14ac:dyDescent="0.25">
      <c r="C4" s="47" t="s">
        <v>62</v>
      </c>
      <c r="D4" s="47"/>
      <c r="E4" s="47"/>
    </row>
    <row r="5" spans="1:5" ht="15.75" thickBot="1" x14ac:dyDescent="0.3">
      <c r="C5" s="48" t="s">
        <v>49</v>
      </c>
      <c r="D5" s="48"/>
      <c r="E5" s="48"/>
    </row>
    <row r="6" spans="1:5" ht="11.25" customHeight="1" thickTop="1" x14ac:dyDescent="0.25">
      <c r="C6" s="2"/>
      <c r="D6" s="2"/>
      <c r="E6" s="2"/>
    </row>
    <row r="7" spans="1:5" ht="16.5" x14ac:dyDescent="0.3">
      <c r="A7" s="3"/>
      <c r="B7" s="3"/>
      <c r="C7" s="30" t="s">
        <v>7</v>
      </c>
      <c r="D7" s="5"/>
      <c r="E7" s="5"/>
    </row>
    <row r="8" spans="1:5" ht="16.5" x14ac:dyDescent="0.3">
      <c r="A8" s="3"/>
      <c r="B8" s="3"/>
      <c r="C8" s="28" t="s">
        <v>8</v>
      </c>
      <c r="D8" s="5"/>
      <c r="E8" s="5"/>
    </row>
    <row r="9" spans="1:5" ht="16.5" x14ac:dyDescent="0.3">
      <c r="A9" s="3"/>
      <c r="B9" s="3"/>
      <c r="C9" s="4" t="s">
        <v>4</v>
      </c>
      <c r="D9" s="17">
        <v>0.35</v>
      </c>
      <c r="E9" s="5"/>
    </row>
    <row r="10" spans="1:5" ht="16.5" x14ac:dyDescent="0.3">
      <c r="A10" s="3"/>
      <c r="B10" s="3"/>
      <c r="C10" s="4" t="s">
        <v>5</v>
      </c>
      <c r="D10" s="17">
        <v>126.11</v>
      </c>
      <c r="E10" s="5"/>
    </row>
    <row r="11" spans="1:5" ht="16.5" x14ac:dyDescent="0.3">
      <c r="A11" s="3"/>
      <c r="B11" s="3"/>
      <c r="C11" s="4" t="s">
        <v>6</v>
      </c>
      <c r="D11" s="18">
        <v>266.44</v>
      </c>
      <c r="E11" s="5"/>
    </row>
    <row r="12" spans="1:5" ht="16.5" x14ac:dyDescent="0.3">
      <c r="A12" s="3"/>
      <c r="B12" s="3"/>
      <c r="C12" s="4" t="s">
        <v>0</v>
      </c>
      <c r="D12" s="19">
        <v>8.6300000000000008</v>
      </c>
      <c r="E12" s="5"/>
    </row>
    <row r="13" spans="1:5" ht="16.5" x14ac:dyDescent="0.3">
      <c r="A13" s="3"/>
      <c r="B13" s="3"/>
      <c r="C13" s="29" t="s">
        <v>9</v>
      </c>
      <c r="D13" s="17">
        <f>SUM(D9:D12)</f>
        <v>401.53</v>
      </c>
      <c r="E13" s="5"/>
    </row>
    <row r="14" spans="1:5" ht="10.5" customHeight="1" x14ac:dyDescent="0.3">
      <c r="A14" s="3"/>
      <c r="B14" s="3"/>
      <c r="C14" s="28"/>
      <c r="D14" s="18"/>
      <c r="E14" s="4"/>
    </row>
    <row r="15" spans="1:5" ht="16.5" x14ac:dyDescent="0.3">
      <c r="A15" s="3"/>
      <c r="B15" s="3"/>
      <c r="C15" s="29" t="s">
        <v>10</v>
      </c>
      <c r="D15" s="17"/>
      <c r="E15" s="5"/>
    </row>
    <row r="16" spans="1:5" ht="16.5" x14ac:dyDescent="0.3">
      <c r="A16" s="3"/>
      <c r="B16" s="3"/>
      <c r="C16" s="4" t="s">
        <v>52</v>
      </c>
      <c r="D16" s="17">
        <v>13.5</v>
      </c>
      <c r="E16" s="5"/>
    </row>
    <row r="17" spans="1:5" ht="16.5" x14ac:dyDescent="0.3">
      <c r="A17" s="3"/>
      <c r="B17" s="3"/>
      <c r="C17" s="4" t="s">
        <v>11</v>
      </c>
      <c r="D17" s="19">
        <v>16</v>
      </c>
      <c r="E17" s="5"/>
    </row>
    <row r="18" spans="1:5" ht="16.5" x14ac:dyDescent="0.3">
      <c r="A18" s="3"/>
      <c r="B18" s="3"/>
      <c r="C18" s="29" t="s">
        <v>12</v>
      </c>
      <c r="D18" s="19">
        <f>SUM(D16:D17)</f>
        <v>29.5</v>
      </c>
      <c r="E18" s="4"/>
    </row>
    <row r="19" spans="1:5" ht="17.25" thickBot="1" x14ac:dyDescent="0.35">
      <c r="A19" s="3"/>
      <c r="B19" s="3"/>
      <c r="C19" s="28" t="s">
        <v>13</v>
      </c>
      <c r="D19" s="20">
        <f>+D13+D18</f>
        <v>431.03</v>
      </c>
      <c r="E19" s="5"/>
    </row>
    <row r="20" spans="1:5" ht="14.25" customHeight="1" thickTop="1" x14ac:dyDescent="0.3">
      <c r="A20" s="3"/>
      <c r="B20" s="3"/>
      <c r="C20" s="5"/>
      <c r="D20" s="21"/>
      <c r="E20" s="6"/>
    </row>
    <row r="21" spans="1:5" ht="16.5" x14ac:dyDescent="0.3">
      <c r="A21" s="3"/>
      <c r="B21" s="3"/>
      <c r="C21" s="30" t="s">
        <v>15</v>
      </c>
      <c r="D21" s="21"/>
      <c r="E21" s="5"/>
    </row>
    <row r="22" spans="1:5" ht="16.5" x14ac:dyDescent="0.3">
      <c r="A22" s="3"/>
      <c r="B22" s="3"/>
      <c r="C22" s="28" t="s">
        <v>16</v>
      </c>
      <c r="D22" s="17"/>
      <c r="E22" s="5"/>
    </row>
    <row r="23" spans="1:5" ht="16.5" x14ac:dyDescent="0.3">
      <c r="A23" s="3"/>
      <c r="B23" s="3"/>
      <c r="C23" s="4" t="s">
        <v>17</v>
      </c>
      <c r="D23" s="39">
        <v>52.42</v>
      </c>
      <c r="E23" s="5"/>
    </row>
    <row r="24" spans="1:5" ht="16.5" x14ac:dyDescent="0.3">
      <c r="A24" s="3"/>
      <c r="B24" s="3"/>
      <c r="C24" s="4" t="s">
        <v>53</v>
      </c>
      <c r="D24" s="39">
        <v>13.2</v>
      </c>
      <c r="E24" s="5"/>
    </row>
    <row r="25" spans="1:5" ht="16.5" x14ac:dyDescent="0.3">
      <c r="A25" s="3"/>
      <c r="B25" s="3"/>
      <c r="C25" s="4" t="s">
        <v>18</v>
      </c>
      <c r="D25" s="17">
        <v>33.46</v>
      </c>
      <c r="E25" s="5"/>
    </row>
    <row r="26" spans="1:5" ht="16.5" x14ac:dyDescent="0.3">
      <c r="A26" s="3"/>
      <c r="B26" s="3"/>
      <c r="C26" s="31" t="s">
        <v>19</v>
      </c>
      <c r="D26" s="22">
        <f>SUM(D23:D25)</f>
        <v>99.080000000000013</v>
      </c>
      <c r="E26" s="5"/>
    </row>
    <row r="27" spans="1:5" ht="16.5" x14ac:dyDescent="0.3">
      <c r="A27" s="3"/>
      <c r="B27" s="3"/>
      <c r="C27" s="5"/>
      <c r="D27" s="21"/>
      <c r="E27" s="6" t="s">
        <v>14</v>
      </c>
    </row>
    <row r="28" spans="1:5" ht="16.5" x14ac:dyDescent="0.3">
      <c r="A28" s="3"/>
      <c r="B28" s="3"/>
      <c r="C28" s="32" t="s">
        <v>20</v>
      </c>
      <c r="D28" s="17"/>
      <c r="E28" s="5"/>
    </row>
    <row r="29" spans="1:5" ht="14.25" customHeight="1" x14ac:dyDescent="0.3">
      <c r="A29" s="3"/>
      <c r="B29" s="3"/>
      <c r="C29" s="5"/>
      <c r="D29" s="17"/>
      <c r="E29" s="5"/>
    </row>
    <row r="30" spans="1:5" ht="16.5" x14ac:dyDescent="0.3">
      <c r="A30" s="3"/>
      <c r="B30" s="3"/>
      <c r="C30" s="28" t="s">
        <v>21</v>
      </c>
      <c r="D30" s="17"/>
      <c r="E30" s="6"/>
    </row>
    <row r="31" spans="1:5" ht="16.5" x14ac:dyDescent="0.3">
      <c r="A31" s="3"/>
      <c r="B31" s="3"/>
      <c r="C31" s="5" t="s">
        <v>22</v>
      </c>
      <c r="D31" s="17">
        <v>209.7</v>
      </c>
      <c r="E31" s="5"/>
    </row>
    <row r="32" spans="1:5" ht="16.5" x14ac:dyDescent="0.3">
      <c r="A32" s="3"/>
      <c r="B32" s="3"/>
      <c r="C32" s="5" t="s">
        <v>63</v>
      </c>
      <c r="D32" s="17">
        <v>16</v>
      </c>
      <c r="E32" s="5"/>
    </row>
    <row r="33" spans="1:5" ht="16.5" x14ac:dyDescent="0.3">
      <c r="A33" s="3"/>
      <c r="B33" s="3"/>
      <c r="C33" s="28" t="s">
        <v>23</v>
      </c>
      <c r="D33" s="17"/>
      <c r="E33" s="4"/>
    </row>
    <row r="34" spans="1:5" ht="16.5" x14ac:dyDescent="0.3">
      <c r="A34" s="3"/>
      <c r="B34" s="3"/>
      <c r="C34" s="5" t="s">
        <v>1</v>
      </c>
      <c r="D34" s="17">
        <v>39.89</v>
      </c>
      <c r="E34" s="5"/>
    </row>
    <row r="35" spans="1:5" ht="16.5" x14ac:dyDescent="0.3">
      <c r="A35" s="3"/>
      <c r="B35" s="3"/>
      <c r="C35" s="28" t="s">
        <v>24</v>
      </c>
      <c r="D35" s="17"/>
      <c r="E35" s="4"/>
    </row>
    <row r="36" spans="1:5" ht="16.5" x14ac:dyDescent="0.3">
      <c r="A36" s="3"/>
      <c r="B36" s="3"/>
      <c r="C36" s="5" t="s">
        <v>25</v>
      </c>
      <c r="D36" s="18">
        <f>38.12-16</f>
        <v>22.119999999999997</v>
      </c>
      <c r="E36" s="5"/>
    </row>
    <row r="37" spans="1:5" ht="16.5" x14ac:dyDescent="0.3">
      <c r="A37" s="3"/>
      <c r="B37" s="3"/>
      <c r="C37" s="5" t="s">
        <v>26</v>
      </c>
      <c r="D37" s="18">
        <v>44.24</v>
      </c>
      <c r="E37" s="5"/>
    </row>
    <row r="38" spans="1:5" ht="16.5" x14ac:dyDescent="0.3">
      <c r="A38" s="3"/>
      <c r="B38" s="3"/>
      <c r="C38" s="29" t="s">
        <v>27</v>
      </c>
      <c r="D38" s="22">
        <f>SUM(D31:D37)</f>
        <v>331.95</v>
      </c>
      <c r="E38" s="5"/>
    </row>
    <row r="39" spans="1:5" ht="6" customHeight="1" x14ac:dyDescent="0.3">
      <c r="A39" s="3"/>
      <c r="B39" s="3"/>
      <c r="C39" s="5"/>
      <c r="D39" s="17"/>
      <c r="E39" s="5"/>
    </row>
    <row r="40" spans="1:5" ht="17.25" thickBot="1" x14ac:dyDescent="0.35">
      <c r="A40" s="3"/>
      <c r="B40" s="3"/>
      <c r="C40" s="29" t="s">
        <v>28</v>
      </c>
      <c r="D40" s="23">
        <f>+D26+D38</f>
        <v>431.03</v>
      </c>
      <c r="E40" s="5"/>
    </row>
    <row r="41" spans="1:5" ht="7.5" customHeight="1" thickTop="1" x14ac:dyDescent="0.3">
      <c r="A41" s="3"/>
      <c r="B41" s="3"/>
      <c r="C41" s="5"/>
      <c r="D41" s="21"/>
      <c r="E41" s="6"/>
    </row>
    <row r="42" spans="1:5" ht="16.5" x14ac:dyDescent="0.3">
      <c r="A42" s="3"/>
      <c r="B42" s="3"/>
      <c r="C42" s="5" t="s">
        <v>29</v>
      </c>
      <c r="D42" s="18"/>
      <c r="E42" s="7"/>
    </row>
    <row r="43" spans="1:5" ht="16.5" x14ac:dyDescent="0.3">
      <c r="A43" s="3"/>
      <c r="B43" s="3"/>
      <c r="C43" s="4" t="s">
        <v>30</v>
      </c>
      <c r="D43" s="17"/>
      <c r="E43" s="5"/>
    </row>
    <row r="44" spans="1:5" ht="17.25" thickBot="1" x14ac:dyDescent="0.35">
      <c r="A44" s="3"/>
      <c r="B44" s="3"/>
      <c r="C44" s="5" t="s">
        <v>31</v>
      </c>
      <c r="D44" s="23">
        <v>125</v>
      </c>
      <c r="E44" s="5"/>
    </row>
    <row r="45" spans="1:5" ht="6" customHeight="1" thickTop="1" x14ac:dyDescent="0.3">
      <c r="A45" s="3"/>
      <c r="B45" s="3"/>
      <c r="C45" s="5"/>
      <c r="D45" s="21"/>
      <c r="E45" s="6"/>
    </row>
    <row r="46" spans="1:5" ht="16.5" x14ac:dyDescent="0.3">
      <c r="A46" s="3"/>
      <c r="B46" s="3"/>
      <c r="C46" s="5" t="s">
        <v>32</v>
      </c>
      <c r="D46" s="18"/>
      <c r="E46" s="5"/>
    </row>
    <row r="47" spans="1:5" ht="16.5" x14ac:dyDescent="0.3">
      <c r="A47" s="3"/>
      <c r="B47" s="3"/>
      <c r="C47" s="5" t="s">
        <v>33</v>
      </c>
      <c r="D47" s="17"/>
      <c r="E47" s="5"/>
    </row>
    <row r="48" spans="1:5" ht="17.25" thickBot="1" x14ac:dyDescent="0.35">
      <c r="A48" s="3"/>
      <c r="B48" s="3"/>
      <c r="C48" s="5" t="s">
        <v>34</v>
      </c>
      <c r="D48" s="23">
        <v>125</v>
      </c>
      <c r="E48" s="5"/>
    </row>
    <row r="49" spans="1:14" ht="15.75" thickTop="1" x14ac:dyDescent="0.25">
      <c r="D49" s="1"/>
    </row>
    <row r="50" spans="1:14" x14ac:dyDescent="0.25">
      <c r="D50" s="1"/>
    </row>
    <row r="51" spans="1:14" ht="16.5" x14ac:dyDescent="0.3">
      <c r="C51" s="14" t="s">
        <v>43</v>
      </c>
      <c r="D51" s="16" t="s">
        <v>44</v>
      </c>
      <c r="E51" s="14"/>
      <c r="F51" s="14"/>
      <c r="G51" s="14"/>
      <c r="H51" s="14"/>
      <c r="I51" s="14"/>
      <c r="J51" s="15"/>
      <c r="K51" s="15"/>
      <c r="M51" s="16"/>
      <c r="N51" s="16"/>
    </row>
    <row r="52" spans="1:14" ht="15.75" x14ac:dyDescent="0.25">
      <c r="C52" s="14" t="s">
        <v>45</v>
      </c>
      <c r="D52" s="45" t="s">
        <v>47</v>
      </c>
      <c r="E52" s="45"/>
      <c r="F52" s="14"/>
      <c r="G52" s="14"/>
      <c r="H52" s="14"/>
      <c r="I52" s="14"/>
      <c r="J52" s="14" t="s">
        <v>46</v>
      </c>
      <c r="K52" s="14"/>
      <c r="M52" s="14"/>
      <c r="N52" s="14"/>
    </row>
    <row r="53" spans="1:14" ht="15.75" x14ac:dyDescent="0.25">
      <c r="C53" s="14"/>
      <c r="D53" s="27"/>
      <c r="E53" s="27"/>
      <c r="F53" s="14"/>
      <c r="G53" s="14"/>
      <c r="H53" s="14"/>
      <c r="I53" s="14"/>
      <c r="J53" s="14"/>
      <c r="K53" s="14"/>
      <c r="M53" s="14"/>
      <c r="N53" s="14"/>
    </row>
    <row r="57" spans="1:14" x14ac:dyDescent="0.25">
      <c r="C57" s="46" t="s">
        <v>3</v>
      </c>
      <c r="D57" s="46"/>
      <c r="E57" s="46"/>
    </row>
    <row r="58" spans="1:14" x14ac:dyDescent="0.25">
      <c r="C58" s="46" t="s">
        <v>2</v>
      </c>
      <c r="D58" s="46"/>
      <c r="E58" s="46"/>
    </row>
    <row r="59" spans="1:14" x14ac:dyDescent="0.25">
      <c r="C59" s="47" t="s">
        <v>64</v>
      </c>
      <c r="D59" s="47"/>
      <c r="E59" s="47"/>
    </row>
    <row r="60" spans="1:14" ht="15.75" thickBot="1" x14ac:dyDescent="0.3">
      <c r="C60" s="48" t="s">
        <v>50</v>
      </c>
      <c r="D60" s="48"/>
      <c r="E60" s="48"/>
    </row>
    <row r="61" spans="1:14" ht="15.75" thickTop="1" x14ac:dyDescent="0.25">
      <c r="C61" s="2"/>
      <c r="D61" s="2"/>
      <c r="E61" s="2"/>
    </row>
    <row r="62" spans="1:14" ht="16.5" x14ac:dyDescent="0.3">
      <c r="A62" s="3"/>
      <c r="B62" s="3"/>
      <c r="C62" s="34" t="s">
        <v>35</v>
      </c>
      <c r="D62" s="9"/>
      <c r="E62" s="9"/>
    </row>
    <row r="63" spans="1:14" ht="16.5" x14ac:dyDescent="0.3">
      <c r="C63" s="11" t="s">
        <v>36</v>
      </c>
      <c r="D63" s="24">
        <f>SUM(D64:D65)</f>
        <v>217</v>
      </c>
      <c r="E63" s="8"/>
    </row>
    <row r="64" spans="1:14" ht="16.5" x14ac:dyDescent="0.3">
      <c r="C64" s="11" t="s">
        <v>37</v>
      </c>
      <c r="D64" s="25">
        <v>0</v>
      </c>
      <c r="E64" s="8"/>
    </row>
    <row r="65" spans="3:7" ht="16.5" x14ac:dyDescent="0.3">
      <c r="C65" s="12" t="s">
        <v>38</v>
      </c>
      <c r="D65" s="24">
        <v>217</v>
      </c>
      <c r="E65" s="8"/>
    </row>
    <row r="66" spans="3:7" ht="16.5" x14ac:dyDescent="0.3">
      <c r="C66" s="11"/>
      <c r="D66" s="25"/>
      <c r="E66" s="10"/>
    </row>
    <row r="67" spans="3:7" ht="16.5" x14ac:dyDescent="0.3">
      <c r="C67" s="11" t="s">
        <v>48</v>
      </c>
      <c r="D67" s="25"/>
      <c r="E67" s="10"/>
    </row>
    <row r="68" spans="3:7" ht="16.5" x14ac:dyDescent="0.3">
      <c r="C68" s="35" t="s">
        <v>39</v>
      </c>
      <c r="D68" s="26"/>
      <c r="E68" s="8"/>
    </row>
    <row r="69" spans="3:7" ht="16.5" x14ac:dyDescent="0.3">
      <c r="C69" s="12" t="s">
        <v>40</v>
      </c>
      <c r="D69" s="24">
        <f>SUM(D70:D73)</f>
        <v>157.27000000000001</v>
      </c>
      <c r="E69" s="8"/>
    </row>
    <row r="70" spans="3:7" ht="16.5" x14ac:dyDescent="0.3">
      <c r="C70" s="12" t="s">
        <v>41</v>
      </c>
      <c r="D70" s="26">
        <v>2.7</v>
      </c>
      <c r="E70" s="8"/>
    </row>
    <row r="71" spans="3:7" ht="33" x14ac:dyDescent="0.3">
      <c r="C71" s="13" t="s">
        <v>42</v>
      </c>
      <c r="D71" s="25">
        <v>149.96</v>
      </c>
      <c r="E71" s="8"/>
    </row>
    <row r="72" spans="3:7" ht="33" x14ac:dyDescent="0.3">
      <c r="C72" s="38" t="s">
        <v>51</v>
      </c>
      <c r="D72" s="25">
        <v>4.4000000000000004</v>
      </c>
      <c r="E72" s="8"/>
    </row>
    <row r="73" spans="3:7" ht="16.5" x14ac:dyDescent="0.3">
      <c r="C73" s="13" t="s">
        <v>54</v>
      </c>
      <c r="D73" s="24">
        <v>0.21</v>
      </c>
      <c r="E73" s="8"/>
      <c r="F73" s="33"/>
      <c r="G73" s="8"/>
    </row>
    <row r="74" spans="3:7" ht="16.5" x14ac:dyDescent="0.3">
      <c r="C74" s="12" t="s">
        <v>55</v>
      </c>
      <c r="D74" s="26">
        <f>+D63-D69</f>
        <v>59.72999999999999</v>
      </c>
      <c r="E74" s="8"/>
      <c r="F74" s="33"/>
      <c r="G74" s="8"/>
    </row>
    <row r="75" spans="3:7" ht="16.5" x14ac:dyDescent="0.3">
      <c r="C75" s="12"/>
      <c r="D75" s="26"/>
      <c r="E75" s="8"/>
      <c r="F75" s="33"/>
      <c r="G75" s="8"/>
    </row>
    <row r="76" spans="3:7" ht="16.5" x14ac:dyDescent="0.3">
      <c r="C76" s="12" t="s">
        <v>56</v>
      </c>
      <c r="D76" s="26"/>
      <c r="E76" s="8"/>
      <c r="F76" s="33"/>
      <c r="G76" s="8"/>
    </row>
    <row r="77" spans="3:7" ht="15.75" x14ac:dyDescent="0.25">
      <c r="C77" s="41" t="s">
        <v>57</v>
      </c>
      <c r="D77" s="26"/>
      <c r="E77" s="8"/>
      <c r="F77" s="33"/>
      <c r="G77" s="8"/>
    </row>
    <row r="78" spans="3:7" ht="15.75" x14ac:dyDescent="0.25">
      <c r="C78" s="42" t="s">
        <v>58</v>
      </c>
      <c r="D78" s="24">
        <v>2.5</v>
      </c>
      <c r="E78" s="8"/>
      <c r="F78" s="33"/>
      <c r="G78" s="8"/>
    </row>
    <row r="79" spans="3:7" ht="15.75" x14ac:dyDescent="0.25">
      <c r="C79" s="44" t="s">
        <v>59</v>
      </c>
      <c r="D79" s="25">
        <f>+D74+D78</f>
        <v>62.22999999999999</v>
      </c>
      <c r="E79" s="8"/>
    </row>
    <row r="80" spans="3:7" ht="15.75" x14ac:dyDescent="0.25">
      <c r="C80" s="42" t="s">
        <v>60</v>
      </c>
      <c r="D80" s="24">
        <v>17.989999999999998</v>
      </c>
      <c r="E80" s="8"/>
    </row>
    <row r="81" spans="3:5" ht="4.5" customHeight="1" x14ac:dyDescent="0.25">
      <c r="C81" s="8"/>
      <c r="E81" s="8"/>
    </row>
    <row r="82" spans="3:5" ht="16.5" thickBot="1" x14ac:dyDescent="0.3">
      <c r="C82" s="36" t="s">
        <v>61</v>
      </c>
      <c r="D82" s="40">
        <f>+D79-D80</f>
        <v>44.239999999999995</v>
      </c>
      <c r="E82" s="8"/>
    </row>
    <row r="83" spans="3:5" ht="16.5" thickTop="1" x14ac:dyDescent="0.25">
      <c r="C83" s="36"/>
      <c r="D83" s="43"/>
      <c r="E83" s="8"/>
    </row>
    <row r="84" spans="3:5" ht="15.75" x14ac:dyDescent="0.25">
      <c r="C84" s="36"/>
      <c r="D84" s="43"/>
      <c r="E84" s="8"/>
    </row>
    <row r="85" spans="3:5" ht="15.75" x14ac:dyDescent="0.25">
      <c r="C85" s="36"/>
      <c r="D85" s="37"/>
      <c r="E85" s="8"/>
    </row>
    <row r="86" spans="3:5" ht="16.5" x14ac:dyDescent="0.3">
      <c r="C86" s="14" t="s">
        <v>43</v>
      </c>
      <c r="D86" s="16" t="s">
        <v>44</v>
      </c>
      <c r="E86" s="14"/>
    </row>
    <row r="87" spans="3:5" ht="15.75" x14ac:dyDescent="0.25">
      <c r="C87" s="14" t="s">
        <v>45</v>
      </c>
      <c r="D87" s="45" t="s">
        <v>47</v>
      </c>
      <c r="E87" s="45"/>
    </row>
  </sheetData>
  <mergeCells count="10">
    <mergeCell ref="D87:E87"/>
    <mergeCell ref="C2:E2"/>
    <mergeCell ref="C3:E3"/>
    <mergeCell ref="C4:E4"/>
    <mergeCell ref="D52:E52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 2022</vt:lpstr>
      <vt:lpstr>'SEPT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2023-01-06T20:27:35Z</cp:lastPrinted>
  <dcterms:created xsi:type="dcterms:W3CDTF">2018-01-02T22:48:16Z</dcterms:created>
  <dcterms:modified xsi:type="dcterms:W3CDTF">2023-01-06T20:27:39Z</dcterms:modified>
</cp:coreProperties>
</file>