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2BAF5CB7-AB73-4BFC-9742-02CDBB30C847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BC NOVIEMBRE" sheetId="4" r:id="rId1"/>
    <sheet name="RES NOVIEMBRE" sheetId="7" r:id="rId2"/>
  </sheets>
  <definedNames>
    <definedName name="_xlnm.Print_Area" localSheetId="1">'RES NOVIEMBRE'!$A$1:$E$39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G16" i="4"/>
  <c r="G23" i="4" l="1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<sst xmlns="http://schemas.openxmlformats.org/spreadsheetml/2006/main" count="65" uniqueCount="59">
  <si>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</si>
  <si>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</si>
  <si>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</si>
  <si>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</si>
  <si>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</si>
  <si>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</si>
  <si>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</si>
  <si>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</si>
  <si>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</si>
  <si>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</si>
  <si>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</si>
  <si>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</si>
  <si>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</si>
  <si>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</si>
  <si>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</si>
  <si>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</si>
  <si>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</si>
  <si>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</si>
  <si>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</si>
  <si>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</si>
  <si>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</si>
  <si>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</si>
  <si>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</si>
  <si>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</si>
  <si>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</si>
  <si>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</si>
  <si>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</si>
  <si>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</si>
  <si>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</si>
  <si>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</si>
  <si>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</si>
  <si>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</si>
  <si>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</si>
  <si>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</si>
  <si>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</si>
  <si>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</si>
  <si>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</si>
  <si>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</si>
  <si>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</si>
  <si>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</si>
  <si>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</si>
  <si>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</si>
  <si>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</si>
  <si>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</si>
  <si>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</si>
  <si>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</si>
  <si>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</si>
  <si>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</si>
  <si>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</si>
  <si>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</si>
  <si>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</si>
  <si>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</si>
  <si>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</si>
  <si>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</si>
  <si>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</si>
  <si>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</si>
  <si>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</si>
  <si>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30 DE NOVIEMBRE DE 2022</t>
  </si>
  <si>
    <t>BALANCE DE COMPROBACIÓN  AL 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</si>
</sst>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opLeftCell="C1" zoomScaleNormal="100" workbookViewId="0">
      <selection activeCell="G27" sqref="G27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7" t="s">
        <v>51</v>
      </c>
      <c r="C2" s="27"/>
      <c r="D2" s="27"/>
      <c r="E2" s="27"/>
      <c r="F2" s="27"/>
    </row>
    <row r="3" spans="1:7" ht="18.5" x14ac:dyDescent="0.45">
      <c r="A3" s="1"/>
      <c r="B3" s="28" t="s">
        <v>58</v>
      </c>
      <c r="C3" s="28"/>
      <c r="D3" s="28"/>
      <c r="E3" s="28"/>
      <c r="F3" s="28"/>
    </row>
    <row r="4" spans="1:7" ht="18.5" x14ac:dyDescent="0.45">
      <c r="A4" s="1"/>
      <c r="B4" s="29" t="s">
        <v>29</v>
      </c>
      <c r="C4" s="29"/>
      <c r="D4" s="29"/>
      <c r="E4" s="29"/>
      <c r="F4" s="29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2175739.9</v>
      </c>
      <c r="D7" s="6"/>
      <c r="E7" s="1">
        <v>21</v>
      </c>
      <c r="F7" s="2" t="s">
        <v>8</v>
      </c>
      <c r="G7" s="6">
        <v>863793.7</v>
      </c>
    </row>
    <row r="8" spans="1:7" ht="18.5" x14ac:dyDescent="0.45">
      <c r="A8" s="1">
        <v>12</v>
      </c>
      <c r="B8" s="2" t="s">
        <v>54</v>
      </c>
      <c r="C8" s="25">
        <v>5614175.3200000003</v>
      </c>
      <c r="D8" s="6"/>
      <c r="E8" s="1">
        <v>22</v>
      </c>
      <c r="F8" s="2" t="s">
        <v>9</v>
      </c>
      <c r="G8" s="6">
        <v>2930298.66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290106.09000000003</v>
      </c>
    </row>
    <row r="10" spans="1:7" ht="18.5" x14ac:dyDescent="0.45">
      <c r="A10" s="1">
        <v>14</v>
      </c>
      <c r="B10" s="2" t="s">
        <v>2</v>
      </c>
      <c r="C10" s="25">
        <v>2494237.4500000002</v>
      </c>
      <c r="D10" s="6"/>
      <c r="E10" s="1">
        <v>24</v>
      </c>
      <c r="F10" s="2" t="s">
        <v>11</v>
      </c>
      <c r="G10" s="6">
        <v>1296151.68</v>
      </c>
    </row>
    <row r="11" spans="1:7" ht="18.5" x14ac:dyDescent="0.45">
      <c r="A11" s="1">
        <v>16</v>
      </c>
      <c r="B11" s="2" t="s">
        <v>3</v>
      </c>
      <c r="C11" s="25">
        <v>1280548.1399999999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690190.35</v>
      </c>
    </row>
    <row r="13" spans="1:7" ht="18.5" x14ac:dyDescent="0.45">
      <c r="A13" s="1">
        <v>18</v>
      </c>
      <c r="B13" s="2" t="s">
        <v>5</v>
      </c>
      <c r="C13" s="25">
        <v>113413.11</v>
      </c>
      <c r="D13" s="6"/>
      <c r="E13" s="1">
        <v>27</v>
      </c>
      <c r="F13" s="2" t="s">
        <v>14</v>
      </c>
      <c r="G13" s="6">
        <v>778380.9</v>
      </c>
    </row>
    <row r="14" spans="1:7" ht="18.5" x14ac:dyDescent="0.45">
      <c r="A14" s="1">
        <v>19</v>
      </c>
      <c r="B14" s="2" t="s">
        <v>55</v>
      </c>
      <c r="C14" s="25">
        <v>1404741.96</v>
      </c>
      <c r="D14" s="6"/>
      <c r="E14" s="1">
        <v>28</v>
      </c>
      <c r="F14" s="2" t="s">
        <v>15</v>
      </c>
      <c r="G14" s="6"/>
    </row>
    <row r="15" spans="1:7" ht="18.5" x14ac:dyDescent="0.45">
      <c r="A15" s="1"/>
      <c r="E15" s="1">
        <v>29</v>
      </c>
      <c r="F15" s="2" t="s">
        <v>16</v>
      </c>
      <c r="G15" s="9">
        <v>408940.1</v>
      </c>
    </row>
    <row r="16" spans="1:7" ht="19" thickBot="1" x14ac:dyDescent="0.5">
      <c r="A16" s="1"/>
      <c r="B16" s="3" t="s">
        <v>6</v>
      </c>
      <c r="C16" s="24">
        <f>SUM(C7:C14)</f>
        <v>13082855.880000003</v>
      </c>
      <c r="D16" s="7"/>
      <c r="E16" s="1"/>
      <c r="F16" s="3" t="s">
        <v>17</v>
      </c>
      <c r="G16" s="8">
        <f>SUM(G7:G15)</f>
        <v>7257861.4799999995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3750000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267279.78999999998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88923.5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1718791.1099999999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5824994.4000000004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13082855.879999999</v>
      </c>
      <c r="H25" s="25"/>
    </row>
    <row r="26" spans="1:8" ht="19" thickTop="1" x14ac:dyDescent="0.45">
      <c r="A26" s="1"/>
      <c r="B26" s="3"/>
      <c r="E26" s="1"/>
      <c r="F26" s="3"/>
      <c r="H26" s="26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24" zoomScaleNormal="100" workbookViewId="0">
      <selection activeCell="C35" sqref="C35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7" t="s">
        <v>51</v>
      </c>
      <c r="B3" s="27"/>
      <c r="C3" s="27"/>
      <c r="D3" s="27"/>
      <c r="E3" s="27"/>
    </row>
    <row r="4" spans="1:5" ht="18.5" x14ac:dyDescent="0.45">
      <c r="A4" s="28" t="s">
        <v>57</v>
      </c>
      <c r="B4" s="28"/>
      <c r="C4" s="28"/>
      <c r="D4" s="28"/>
      <c r="E4" s="28"/>
    </row>
    <row r="5" spans="1:5" ht="15.5" x14ac:dyDescent="0.35">
      <c r="A5" s="29" t="s">
        <v>29</v>
      </c>
      <c r="B5" s="29"/>
      <c r="C5" s="29"/>
      <c r="D5" s="29"/>
      <c r="E5" s="29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11058212.18</v>
      </c>
    </row>
    <row r="9" spans="1:5" x14ac:dyDescent="0.35">
      <c r="A9">
        <v>52</v>
      </c>
      <c r="B9" t="s">
        <v>32</v>
      </c>
      <c r="C9" s="16">
        <v>3240286.42</v>
      </c>
    </row>
    <row r="10" spans="1:5" x14ac:dyDescent="0.35">
      <c r="A10">
        <v>54</v>
      </c>
      <c r="B10" t="s">
        <v>46</v>
      </c>
      <c r="C10" s="16">
        <v>622743.54</v>
      </c>
    </row>
    <row r="11" spans="1:5" x14ac:dyDescent="0.35">
      <c r="A11">
        <v>55</v>
      </c>
      <c r="B11" t="s">
        <v>47</v>
      </c>
      <c r="C11" s="16">
        <v>1320641.1200000001</v>
      </c>
    </row>
    <row r="12" spans="1:5" x14ac:dyDescent="0.35">
      <c r="A12">
        <v>56</v>
      </c>
      <c r="B12" t="s">
        <v>33</v>
      </c>
      <c r="C12" s="16">
        <v>217885.78</v>
      </c>
    </row>
    <row r="13" spans="1:5" x14ac:dyDescent="0.35">
      <c r="A13">
        <v>57</v>
      </c>
      <c r="B13" t="s">
        <v>34</v>
      </c>
      <c r="C13" s="16">
        <v>331530.68</v>
      </c>
    </row>
    <row r="14" spans="1:5" x14ac:dyDescent="0.35">
      <c r="A14">
        <v>58</v>
      </c>
      <c r="B14" t="s">
        <v>48</v>
      </c>
      <c r="C14" s="16">
        <v>21377.16</v>
      </c>
    </row>
    <row r="15" spans="1:5" x14ac:dyDescent="0.35">
      <c r="A15">
        <v>59</v>
      </c>
      <c r="B15" t="s">
        <v>49</v>
      </c>
      <c r="C15" s="16">
        <v>29570.2</v>
      </c>
    </row>
    <row r="16" spans="1:5" x14ac:dyDescent="0.35">
      <c r="B16" s="13" t="s">
        <v>35</v>
      </c>
      <c r="C16" s="17">
        <f>SUM(C8:C15)</f>
        <v>16842247.080000002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2550422.88</v>
      </c>
    </row>
    <row r="20" spans="1:6" x14ac:dyDescent="0.35">
      <c r="A20">
        <v>42</v>
      </c>
      <c r="B20" t="s">
        <v>38</v>
      </c>
      <c r="C20" s="16">
        <v>3941114.64</v>
      </c>
    </row>
    <row r="21" spans="1:6" x14ac:dyDescent="0.35">
      <c r="A21">
        <v>43</v>
      </c>
      <c r="B21" t="s">
        <v>39</v>
      </c>
      <c r="C21" s="16">
        <v>3523168.1</v>
      </c>
      <c r="F21" s="12"/>
    </row>
    <row r="22" spans="1:6" x14ac:dyDescent="0.35">
      <c r="A22">
        <v>45</v>
      </c>
      <c r="B22" t="s">
        <v>40</v>
      </c>
      <c r="C22" s="16">
        <v>2745405.71</v>
      </c>
    </row>
    <row r="23" spans="1:6" x14ac:dyDescent="0.35">
      <c r="A23">
        <v>46</v>
      </c>
      <c r="B23" t="s">
        <v>41</v>
      </c>
      <c r="C23" s="16">
        <v>1088794.1200000001</v>
      </c>
    </row>
    <row r="24" spans="1:6" x14ac:dyDescent="0.35">
      <c r="A24">
        <v>47</v>
      </c>
      <c r="B24" t="s">
        <v>42</v>
      </c>
      <c r="C24" s="16">
        <v>80753.67</v>
      </c>
    </row>
    <row r="25" spans="1:6" x14ac:dyDescent="0.35">
      <c r="A25">
        <v>48</v>
      </c>
      <c r="B25" t="s">
        <v>43</v>
      </c>
      <c r="C25" s="16">
        <v>1940918.05</v>
      </c>
    </row>
    <row r="26" spans="1:6" x14ac:dyDescent="0.35">
      <c r="A26">
        <v>49</v>
      </c>
      <c r="B26" t="s">
        <v>50</v>
      </c>
      <c r="C26" s="16">
        <v>1894.67</v>
      </c>
    </row>
    <row r="27" spans="1:6" x14ac:dyDescent="0.35">
      <c r="B27" s="13" t="s">
        <v>44</v>
      </c>
      <c r="C27" s="17">
        <f>SUM(C19:C26)</f>
        <v>15872471.84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969775.24000000209</v>
      </c>
      <c r="F29" s="12"/>
    </row>
    <row r="30" spans="1:6" x14ac:dyDescent="0.35">
      <c r="B30" t="s">
        <v>56</v>
      </c>
      <c r="C30" s="16">
        <v>-266688.2</v>
      </c>
      <c r="E30" s="26"/>
    </row>
    <row r="31" spans="1:6" ht="15" thickBot="1" x14ac:dyDescent="0.4">
      <c r="B31" s="13" t="s">
        <v>52</v>
      </c>
      <c r="C31" s="21">
        <f>SUM(C29:C30)</f>
        <v>703087.04000000213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NOVIEMBRE</vt:lpstr>
      <vt:lpstr>RES NOVIEMBRE</vt:lpstr>
      <vt:lpstr>'RES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2022-12-29T00:07:24Z</dcterms:modified>
</cp:coreProperties>
</file>