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79183BC1-700B-41FF-B8DD-11729F9D2D67}" xr6:coauthVersionLast="47" xr6:coauthVersionMax="47" xr10:uidLastSave="{00000000-0000-0000-0000-000000000000}"/>
  <bookViews>
    <workbookView xWindow="-120" yWindow="70" windowWidth="19200" windowHeight="10340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C31" i="7"/>
  <c r="G23" i="4" l="1"/>
  <c r="G16" i="4"/>
  <c r="C16" i="7"/>
  <c r="C27" i="7"/>
  <c r="C29" i="7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<sst xmlns="http://schemas.openxmlformats.org/spreadsheetml/2006/main" count="65" uniqueCount="59">
  <si>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</si>
  <si>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</si>
  <si>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</si>
  <si>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</si>
  <si>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</si>
  <si>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</si>
  <si>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</si>
  <si>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</si>
  <si>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</si>
  <si>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</si>
  <si>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</si>
  <si>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</si>
  <si>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</si>
  <si>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</si>
  <si>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</si>
  <si>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</si>
  <si>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</si>
  <si>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</si>
  <si>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</si>
  <si>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</si>
  <si>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</si>
  <si>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</si>
  <si>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</si>
  <si>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</si>
  <si>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</si>
  <si>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</si>
  <si>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</si>
  <si>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</si>
  <si>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</si>
  <si>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</si>
  <si>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</si>
  <si>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</si>
  <si>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</si>
  <si>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</si>
  <si>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</si>
  <si>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</si>
  <si>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</si>
  <si>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</si>
  <si>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</si>
  <si>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</si>
  <si>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</si>
  <si>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</si>
  <si>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</si>
  <si>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</si>
  <si>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</si>
  <si>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</si>
  <si>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</si>
  <si>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</si>
  <si>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</si>
  <si>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</si>
  <si>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</si>
  <si>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</si>
  <si>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</si>
  <si>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</si>
  <si>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</si>
  <si>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</si>
  <si>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</si>
  <si>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OCTUBRE  DE 2022</t>
  </si>
  <si>
    <t>ESTADO DE RESULTADOS AL 31 DE OCTUBRE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</si>
</sst>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B4" sqref="B4:F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3407883.55</v>
      </c>
      <c r="D7" s="6"/>
      <c r="E7" s="1">
        <v>21</v>
      </c>
      <c r="F7" s="2" t="s">
        <v>8</v>
      </c>
      <c r="G7" s="24">
        <v>72342.44</v>
      </c>
    </row>
    <row r="8" spans="1:7" ht="18.5" x14ac:dyDescent="0.45">
      <c r="A8" s="1">
        <v>12</v>
      </c>
      <c r="B8" s="2" t="s">
        <v>55</v>
      </c>
      <c r="C8" s="24">
        <v>7722590.2800000003</v>
      </c>
      <c r="D8" s="6"/>
      <c r="E8" s="1">
        <v>22</v>
      </c>
      <c r="F8" s="2" t="s">
        <v>9</v>
      </c>
      <c r="G8" s="24">
        <v>691924.36</v>
      </c>
    </row>
    <row r="9" spans="1:7" ht="18.5" x14ac:dyDescent="0.45">
      <c r="A9" s="1">
        <v>13</v>
      </c>
      <c r="B9" s="2" t="s">
        <v>53</v>
      </c>
      <c r="C9" s="24">
        <v>652155.51</v>
      </c>
      <c r="D9" s="6"/>
      <c r="E9" s="1">
        <v>23</v>
      </c>
      <c r="F9" s="2" t="s">
        <v>10</v>
      </c>
      <c r="G9" s="24">
        <v>4330229.8</v>
      </c>
    </row>
    <row r="10" spans="1:7" ht="18.5" x14ac:dyDescent="0.45">
      <c r="A10" s="1">
        <v>14</v>
      </c>
      <c r="B10" s="2" t="s">
        <v>2</v>
      </c>
      <c r="C10" s="24">
        <v>566455.59</v>
      </c>
      <c r="D10" s="6"/>
      <c r="E10" s="1">
        <v>24</v>
      </c>
      <c r="F10" s="2" t="s">
        <v>11</v>
      </c>
      <c r="G10" s="24">
        <v>2538390.8199999998</v>
      </c>
    </row>
    <row r="11" spans="1:7" ht="18.5" x14ac:dyDescent="0.45">
      <c r="A11" s="1">
        <v>16</v>
      </c>
      <c r="B11" s="2" t="s">
        <v>3</v>
      </c>
      <c r="C11" s="24">
        <v>1161184.67</v>
      </c>
      <c r="D11" s="6"/>
      <c r="E11" s="1">
        <v>25</v>
      </c>
      <c r="F11" s="2" t="s">
        <v>12</v>
      </c>
      <c r="G11" s="24"/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85182.06</v>
      </c>
    </row>
    <row r="13" spans="1:7" ht="18.5" x14ac:dyDescent="0.45">
      <c r="A13" s="1">
        <v>18</v>
      </c>
      <c r="B13" s="2" t="s">
        <v>5</v>
      </c>
      <c r="C13" s="24">
        <v>2680.55</v>
      </c>
      <c r="D13" s="6"/>
      <c r="E13" s="1">
        <v>27</v>
      </c>
      <c r="F13" s="2" t="s">
        <v>14</v>
      </c>
      <c r="G13" s="24">
        <v>631037.38</v>
      </c>
    </row>
    <row r="14" spans="1:7" ht="18.5" x14ac:dyDescent="0.45">
      <c r="A14" s="1">
        <v>19</v>
      </c>
      <c r="B14" s="2" t="s">
        <v>54</v>
      </c>
      <c r="C14" s="24">
        <v>805724.6</v>
      </c>
      <c r="D14" s="6"/>
      <c r="E14" s="1">
        <v>28</v>
      </c>
      <c r="F14" s="2" t="s">
        <v>15</v>
      </c>
      <c r="G14" s="24">
        <v>75902.58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14318674.75</v>
      </c>
      <c r="D16" s="7"/>
      <c r="E16" s="1"/>
      <c r="F16" s="3" t="s">
        <v>17</v>
      </c>
      <c r="G16" s="9">
        <f>SUM(G7:G15)</f>
        <v>8425009.4399999995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165604.73000000001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123131.85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f>1313226.07+41702.66</f>
        <v>1354928.73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5893665.3100000005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14318674.75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B30" sqref="B30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15744472.880000001</v>
      </c>
    </row>
    <row r="9" spans="1:5" x14ac:dyDescent="0.35">
      <c r="A9">
        <v>52</v>
      </c>
      <c r="B9" t="s">
        <v>32</v>
      </c>
      <c r="C9" s="16">
        <v>1497343.46</v>
      </c>
    </row>
    <row r="10" spans="1:5" x14ac:dyDescent="0.35">
      <c r="A10">
        <v>54</v>
      </c>
      <c r="B10" t="s">
        <v>47</v>
      </c>
      <c r="C10" s="16">
        <v>2027798.05</v>
      </c>
    </row>
    <row r="11" spans="1:5" x14ac:dyDescent="0.35">
      <c r="A11">
        <v>55</v>
      </c>
      <c r="B11" t="s">
        <v>48</v>
      </c>
      <c r="C11" s="16">
        <v>390073.12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434707.3</v>
      </c>
    </row>
    <row r="14" spans="1:5" x14ac:dyDescent="0.35">
      <c r="A14">
        <v>58</v>
      </c>
      <c r="B14" t="s">
        <v>49</v>
      </c>
      <c r="C14" s="16">
        <v>12212.23</v>
      </c>
    </row>
    <row r="15" spans="1:5" x14ac:dyDescent="0.35">
      <c r="A15">
        <v>59</v>
      </c>
      <c r="B15" t="s">
        <v>50</v>
      </c>
      <c r="C15" s="16">
        <v>11654.11</v>
      </c>
    </row>
    <row r="16" spans="1:5" x14ac:dyDescent="0.35">
      <c r="B16" s="13" t="s">
        <v>35</v>
      </c>
      <c r="C16" s="17">
        <f>SUM(C8:C15)</f>
        <v>20118261.150000002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11772441.5</v>
      </c>
      <c r="E19" s="27"/>
    </row>
    <row r="20" spans="1:5" x14ac:dyDescent="0.35">
      <c r="A20">
        <v>42</v>
      </c>
      <c r="B20" t="s">
        <v>38</v>
      </c>
      <c r="C20" s="16">
        <v>2891299.03</v>
      </c>
      <c r="E20" s="27"/>
    </row>
    <row r="21" spans="1:5" x14ac:dyDescent="0.35">
      <c r="A21">
        <v>43</v>
      </c>
      <c r="B21" t="s">
        <v>39</v>
      </c>
      <c r="C21" s="16">
        <v>1517032.33</v>
      </c>
      <c r="E21" s="27"/>
    </row>
    <row r="22" spans="1:5" x14ac:dyDescent="0.35">
      <c r="A22">
        <v>45</v>
      </c>
      <c r="B22" t="s">
        <v>40</v>
      </c>
      <c r="C22" s="16">
        <v>2062947.29</v>
      </c>
      <c r="E22" s="27"/>
    </row>
    <row r="23" spans="1:5" x14ac:dyDescent="0.35">
      <c r="A23">
        <v>46</v>
      </c>
      <c r="B23" t="s">
        <v>41</v>
      </c>
      <c r="C23" s="16">
        <v>170454.96</v>
      </c>
      <c r="E23" s="27"/>
    </row>
    <row r="24" spans="1:5" x14ac:dyDescent="0.35">
      <c r="A24">
        <v>47</v>
      </c>
      <c r="B24" t="s">
        <v>42</v>
      </c>
      <c r="C24" s="16">
        <v>27672.58</v>
      </c>
      <c r="E24" s="27"/>
    </row>
    <row r="25" spans="1:5" x14ac:dyDescent="0.35">
      <c r="A25">
        <v>48</v>
      </c>
      <c r="B25" t="s">
        <v>43</v>
      </c>
      <c r="C25" s="16">
        <v>1083464.1600000001</v>
      </c>
      <c r="E25" s="27"/>
    </row>
    <row r="26" spans="1:5" x14ac:dyDescent="0.35">
      <c r="A26">
        <v>49</v>
      </c>
      <c r="B26" t="s">
        <v>51</v>
      </c>
      <c r="C26" s="16">
        <v>152.46</v>
      </c>
      <c r="E26" s="26"/>
    </row>
    <row r="27" spans="1:5" x14ac:dyDescent="0.35">
      <c r="B27" s="13" t="s">
        <v>44</v>
      </c>
      <c r="C27" s="17">
        <f>SUM(C19:C26)</f>
        <v>19525464.309999999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592796.84000000358</v>
      </c>
    </row>
    <row r="30" spans="1:5" x14ac:dyDescent="0.35">
      <c r="B30" t="s">
        <v>56</v>
      </c>
      <c r="C30" s="16">
        <v>-163019.13</v>
      </c>
    </row>
    <row r="31" spans="1:5" ht="15" thickBot="1" x14ac:dyDescent="0.4">
      <c r="B31" s="13" t="s">
        <v>52</v>
      </c>
      <c r="C31" s="21">
        <f>SUM(C29:C30)</f>
        <v>429777.71000000357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2022-11-23T18:43:17Z</dcterms:modified>
</cp:coreProperties>
</file>