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6D0C7627-4FC4-473B-BC30-843C9BD4424C}" xr6:coauthVersionLast="47" xr6:coauthVersionMax="47" xr10:uidLastSave="{00000000-0000-0000-0000-000000000000}"/>
  <bookViews>
    <workbookView xWindow="0" yWindow="0" windowWidth="19200" windowHeight="10340" activeTab="1" xr2:uid="{00000000-000D-0000-FFFF-FFFF00000000}"/>
  </bookViews>
  <sheets>
    <sheet name="BC OCTUBRE" sheetId="4" r:id="rId1"/>
    <sheet name="RES OCTUBRE" sheetId="7" r:id="rId2"/>
  </sheets>
  <definedNames>
    <definedName name="_xlnm.Print_Area" localSheetId="1">'RES OCTUBRE'!$A$1:$E$39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C29" i="7"/>
  <c r="C27" i="7"/>
  <c r="C16" i="7"/>
  <c r="G16" i="4" l="1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<sst xmlns="http://schemas.openxmlformats.org/spreadsheetml/2006/main" count="65" uniqueCount="59">
  <si>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</si>
  <si>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</si>
  <si>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</si>
  <si>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</si>
  <si>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</si>
  <si>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</si>
  <si>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</si>
  <si>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</si>
  <si>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</si>
  <si>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</si>
  <si>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</si>
  <si>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</si>
  <si>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</si>
  <si>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</si>
  <si>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</si>
  <si>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</si>
  <si>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</si>
  <si>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</si>
  <si>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</si>
  <si>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</si>
  <si>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</si>
  <si>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</si>
  <si>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</si>
  <si>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</si>
  <si>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</si>
  <si>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</si>
  <si>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</si>
  <si>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</si>
  <si>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</si>
  <si>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</si>
  <si>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</si>
  <si>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</si>
  <si>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</si>
  <si>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</si>
  <si>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</si>
  <si>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</si>
  <si>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</si>
  <si>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</si>
  <si>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</si>
  <si>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</si>
  <si>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</si>
  <si>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</si>
  <si>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</si>
  <si>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</si>
  <si>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</si>
  <si>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</si>
  <si>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</si>
  <si>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</si>
  <si>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</si>
  <si>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</si>
  <si>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</si>
  <si>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</si>
  <si>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</si>
  <si>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</si>
  <si>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</si>
  <si>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</si>
  <si>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</si>
  <si>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31 DE OCTUBRE DE 2022</t>
  </si>
  <si>
    <t>BALANCE DE COMPROBACIÓN  AL 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</si>
</sst>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opLeftCell="C1" zoomScaleNormal="100" workbookViewId="0">
      <selection activeCell="F25" sqref="F2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7" t="s">
        <v>51</v>
      </c>
      <c r="C2" s="27"/>
      <c r="D2" s="27"/>
      <c r="E2" s="27"/>
      <c r="F2" s="27"/>
    </row>
    <row r="3" spans="1:7" ht="18.5" x14ac:dyDescent="0.45">
      <c r="A3" s="1"/>
      <c r="B3" s="28" t="s">
        <v>58</v>
      </c>
      <c r="C3" s="28"/>
      <c r="D3" s="28"/>
      <c r="E3" s="28"/>
      <c r="F3" s="28"/>
    </row>
    <row r="4" spans="1:7" ht="18.5" x14ac:dyDescent="0.45">
      <c r="A4" s="1"/>
      <c r="B4" s="29" t="s">
        <v>29</v>
      </c>
      <c r="C4" s="29"/>
      <c r="D4" s="29"/>
      <c r="E4" s="29"/>
      <c r="F4" s="29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2397496.3199999998</v>
      </c>
      <c r="D7" s="6"/>
      <c r="E7" s="1">
        <v>21</v>
      </c>
      <c r="F7" s="2" t="s">
        <v>8</v>
      </c>
      <c r="G7" s="6">
        <v>860731.95</v>
      </c>
    </row>
    <row r="8" spans="1:7" ht="18.5" x14ac:dyDescent="0.45">
      <c r="A8" s="1">
        <v>12</v>
      </c>
      <c r="B8" s="2" t="s">
        <v>54</v>
      </c>
      <c r="C8" s="25">
        <v>5577791.2699999996</v>
      </c>
      <c r="D8" s="6"/>
      <c r="E8" s="1">
        <v>22</v>
      </c>
      <c r="F8" s="2" t="s">
        <v>9</v>
      </c>
      <c r="G8" s="6">
        <v>2904068.34</v>
      </c>
    </row>
    <row r="9" spans="1:7" ht="18.5" x14ac:dyDescent="0.45">
      <c r="A9" s="1">
        <v>13</v>
      </c>
      <c r="B9" s="2" t="s">
        <v>53</v>
      </c>
      <c r="C9" s="25">
        <v>205293.15</v>
      </c>
      <c r="D9" s="6"/>
      <c r="E9" s="1">
        <v>23</v>
      </c>
      <c r="F9" s="2" t="s">
        <v>10</v>
      </c>
      <c r="G9" s="6">
        <v>311215.09000000003</v>
      </c>
    </row>
    <row r="10" spans="1:7" ht="18.5" x14ac:dyDescent="0.45">
      <c r="A10" s="1">
        <v>14</v>
      </c>
      <c r="B10" s="2" t="s">
        <v>2</v>
      </c>
      <c r="C10" s="25">
        <v>2691382.84</v>
      </c>
      <c r="D10" s="6"/>
      <c r="E10" s="1">
        <v>24</v>
      </c>
      <c r="F10" s="2" t="s">
        <v>11</v>
      </c>
      <c r="G10" s="6">
        <v>1592207.96</v>
      </c>
    </row>
    <row r="11" spans="1:7" ht="18.5" x14ac:dyDescent="0.45">
      <c r="A11" s="1">
        <v>16</v>
      </c>
      <c r="B11" s="2" t="s">
        <v>3</v>
      </c>
      <c r="C11" s="25">
        <v>1055399.8600000001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6">
        <v>690335.72</v>
      </c>
    </row>
    <row r="13" spans="1:7" ht="18.5" x14ac:dyDescent="0.45">
      <c r="A13" s="1">
        <v>18</v>
      </c>
      <c r="B13" s="2" t="s">
        <v>5</v>
      </c>
      <c r="C13" s="25">
        <v>116711.64</v>
      </c>
      <c r="D13" s="6"/>
      <c r="E13" s="1">
        <v>27</v>
      </c>
      <c r="F13" s="2" t="s">
        <v>14</v>
      </c>
      <c r="G13" s="6">
        <v>747669.78</v>
      </c>
    </row>
    <row r="14" spans="1:7" ht="18.5" x14ac:dyDescent="0.45">
      <c r="A14" s="1">
        <v>19</v>
      </c>
      <c r="B14" s="2" t="s">
        <v>55</v>
      </c>
      <c r="C14" s="25">
        <v>1522022.2</v>
      </c>
      <c r="D14" s="6"/>
      <c r="E14" s="1">
        <v>28</v>
      </c>
      <c r="F14" s="2" t="s">
        <v>15</v>
      </c>
      <c r="G14" s="6"/>
    </row>
    <row r="15" spans="1:7" ht="18.5" x14ac:dyDescent="0.45">
      <c r="A15" s="1"/>
      <c r="E15" s="1">
        <v>29</v>
      </c>
      <c r="F15" s="2" t="s">
        <v>16</v>
      </c>
      <c r="G15" s="9">
        <v>428544.83</v>
      </c>
    </row>
    <row r="16" spans="1:7" ht="19" thickBot="1" x14ac:dyDescent="0.5">
      <c r="A16" s="1"/>
      <c r="B16" s="3" t="s">
        <v>6</v>
      </c>
      <c r="C16" s="24">
        <f>SUM(C7:C14)</f>
        <v>13566097.279999999</v>
      </c>
      <c r="D16" s="7"/>
      <c r="E16" s="1"/>
      <c r="F16" s="3" t="s">
        <v>17</v>
      </c>
      <c r="G16" s="8">
        <f>SUM(G7:G15)</f>
        <v>7534773.6699999999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6">
        <v>3750000</v>
      </c>
      <c r="H19" s="25"/>
    </row>
    <row r="20" spans="1:8" ht="18.5" x14ac:dyDescent="0.45">
      <c r="A20" s="1"/>
      <c r="B20" s="2"/>
      <c r="E20" s="1">
        <v>35</v>
      </c>
      <c r="F20" s="2" t="s">
        <v>20</v>
      </c>
      <c r="G20" s="6">
        <v>267279.78999999998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88923.5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f>1891885.4+33234.92</f>
        <v>1925120.3199999998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6031323.6099999994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13566097.279999999</v>
      </c>
      <c r="H25" s="25"/>
    </row>
    <row r="26" spans="1:8" ht="19" thickTop="1" x14ac:dyDescent="0.45">
      <c r="A26" s="1"/>
      <c r="B26" s="3"/>
      <c r="E26" s="1"/>
      <c r="F26" s="3"/>
      <c r="H26" s="26"/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18" zoomScaleNormal="100" workbookViewId="0">
      <selection activeCell="B33" sqref="B33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7" t="s">
        <v>51</v>
      </c>
      <c r="B3" s="27"/>
      <c r="C3" s="27"/>
      <c r="D3" s="27"/>
      <c r="E3" s="27"/>
    </row>
    <row r="4" spans="1:5" ht="18.5" x14ac:dyDescent="0.45">
      <c r="A4" s="28" t="s">
        <v>57</v>
      </c>
      <c r="B4" s="28"/>
      <c r="C4" s="28"/>
      <c r="D4" s="28"/>
      <c r="E4" s="28"/>
    </row>
    <row r="5" spans="1:5" ht="15.5" x14ac:dyDescent="0.35">
      <c r="A5" s="29" t="s">
        <v>29</v>
      </c>
      <c r="B5" s="29"/>
      <c r="C5" s="29"/>
      <c r="D5" s="29"/>
      <c r="E5" s="29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10130627.029999999</v>
      </c>
    </row>
    <row r="9" spans="1:5" x14ac:dyDescent="0.35">
      <c r="A9">
        <v>52</v>
      </c>
      <c r="B9" t="s">
        <v>32</v>
      </c>
      <c r="C9" s="16">
        <v>3031375.22</v>
      </c>
    </row>
    <row r="10" spans="1:5" x14ac:dyDescent="0.35">
      <c r="A10">
        <v>54</v>
      </c>
      <c r="B10" t="s">
        <v>46</v>
      </c>
      <c r="C10" s="16">
        <v>552146.14</v>
      </c>
    </row>
    <row r="11" spans="1:5" x14ac:dyDescent="0.35">
      <c r="A11">
        <v>55</v>
      </c>
      <c r="B11" t="s">
        <v>47</v>
      </c>
      <c r="C11" s="16">
        <v>1253946.31</v>
      </c>
    </row>
    <row r="12" spans="1:5" x14ac:dyDescent="0.35">
      <c r="A12">
        <v>56</v>
      </c>
      <c r="B12" t="s">
        <v>33</v>
      </c>
      <c r="C12" s="16">
        <v>204788.39</v>
      </c>
    </row>
    <row r="13" spans="1:5" x14ac:dyDescent="0.35">
      <c r="A13">
        <v>57</v>
      </c>
      <c r="B13" t="s">
        <v>34</v>
      </c>
      <c r="C13" s="16">
        <v>294295.65000000002</v>
      </c>
    </row>
    <row r="14" spans="1:5" x14ac:dyDescent="0.35">
      <c r="A14">
        <v>58</v>
      </c>
      <c r="B14" t="s">
        <v>48</v>
      </c>
      <c r="C14" s="16">
        <v>15750.19</v>
      </c>
    </row>
    <row r="15" spans="1:5" x14ac:dyDescent="0.35">
      <c r="A15">
        <v>59</v>
      </c>
      <c r="B15" t="s">
        <v>49</v>
      </c>
      <c r="C15" s="16">
        <v>28102.15</v>
      </c>
    </row>
    <row r="16" spans="1:5" x14ac:dyDescent="0.35">
      <c r="B16" s="13" t="s">
        <v>35</v>
      </c>
      <c r="C16" s="17">
        <f>SUM(C8:C15)</f>
        <v>15511031.080000002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2315892.79</v>
      </c>
    </row>
    <row r="20" spans="1:6" x14ac:dyDescent="0.35">
      <c r="A20">
        <v>42</v>
      </c>
      <c r="B20" t="s">
        <v>38</v>
      </c>
      <c r="C20" s="16">
        <v>3627758.95</v>
      </c>
    </row>
    <row r="21" spans="1:6" x14ac:dyDescent="0.35">
      <c r="A21">
        <v>43</v>
      </c>
      <c r="B21" t="s">
        <v>39</v>
      </c>
      <c r="C21" s="16">
        <v>3309135.58</v>
      </c>
      <c r="F21" s="12"/>
    </row>
    <row r="22" spans="1:6" x14ac:dyDescent="0.35">
      <c r="A22">
        <v>45</v>
      </c>
      <c r="B22" t="s">
        <v>40</v>
      </c>
      <c r="C22" s="16">
        <v>2477320.42</v>
      </c>
    </row>
    <row r="23" spans="1:6" x14ac:dyDescent="0.35">
      <c r="A23">
        <v>46</v>
      </c>
      <c r="B23" t="s">
        <v>41</v>
      </c>
      <c r="C23" s="16">
        <v>996759.04000000004</v>
      </c>
    </row>
    <row r="24" spans="1:6" x14ac:dyDescent="0.35">
      <c r="A24">
        <v>47</v>
      </c>
      <c r="B24" t="s">
        <v>42</v>
      </c>
      <c r="C24" s="16">
        <v>77081.990000000005</v>
      </c>
    </row>
    <row r="25" spans="1:6" x14ac:dyDescent="0.35">
      <c r="A25">
        <v>48</v>
      </c>
      <c r="B25" t="s">
        <v>43</v>
      </c>
      <c r="C25" s="16">
        <v>1766780.56</v>
      </c>
    </row>
    <row r="26" spans="1:6" x14ac:dyDescent="0.35">
      <c r="A26">
        <v>49</v>
      </c>
      <c r="B26" t="s">
        <v>50</v>
      </c>
      <c r="C26" s="16">
        <v>1796.56</v>
      </c>
    </row>
    <row r="27" spans="1:6" x14ac:dyDescent="0.35">
      <c r="B27" s="13" t="s">
        <v>44</v>
      </c>
      <c r="C27" s="17">
        <f>SUM(C19:C26)</f>
        <v>14572525.890000002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938505.18999999948</v>
      </c>
      <c r="F29" s="12"/>
    </row>
    <row r="30" spans="1:6" x14ac:dyDescent="0.35">
      <c r="B30" t="s">
        <v>56</v>
      </c>
      <c r="C30" s="16">
        <v>-258088.94</v>
      </c>
      <c r="E30" s="26"/>
    </row>
    <row r="31" spans="1:6" ht="15" thickBot="1" x14ac:dyDescent="0.4">
      <c r="B31" s="13" t="s">
        <v>52</v>
      </c>
      <c r="C31" s="21">
        <f>SUM(C29:C30)</f>
        <v>680416.24999999953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OCTUBRE</vt:lpstr>
      <vt:lpstr>RES OCTUBRE</vt:lpstr>
      <vt:lpstr>'RES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2022-11-23T18:58:04Z</dcterms:modified>
</cp:coreProperties>
</file>