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/>
  </bookViews>
  <sheets>
    <sheet name="Balance" sheetId="1" r:id="rId1"/>
    <sheet name="Resultad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2" i="2"/>
  <c r="A63" i="1"/>
  <c r="A66" i="1"/>
</calcChain>
</file>

<file path=xl/sharedStrings.xml><?xml version="1.0" encoding="utf-8"?>
<sst xmlns="http://schemas.openxmlformats.org/spreadsheetml/2006/main" count="86" uniqueCount="54">
  <si>
    <t>Sociedad de Ahorro y Crédito Constelación, S.A.</t>
  </si>
  <si>
    <t xml:space="preserve">Balance General </t>
  </si>
  <si>
    <t>Al 31 de Enero 2022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</si>
  <si>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</si>
  <si>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</si>
  <si>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</si>
  <si>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</si>
  <si>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</si>
  <si>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</si>
  <si>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</si>
  <si>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</si>
  <si>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</si>
  <si>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</si>
  <si>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</si>
  <si>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</si>
  <si>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</si>
  <si>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</si>
  <si>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</si>
  <si>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</si>
  <si>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</si>
  <si>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</si>
  <si>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</si>
  <si>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</si>
  <si>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</si>
  <si>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</si>
  <si>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</si>
  <si>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</si>
  <si>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</si>
  <si>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</si>
  <si>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</si>
  <si>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</si>
  <si>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</si>
  <si>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Por el período del 1 de enero al 31 de enero 2022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</si>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</sst>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0" fontId="0" fillId="0" borderId="0" xfId="0" applyBorder="1" applyAlignment="1"/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166" fontId="4" fillId="2" borderId="0" xfId="3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166" fontId="3" fillId="2" borderId="0" xfId="3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166" fontId="2" fillId="0" borderId="0" xfId="3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166" fontId="0" fillId="0" borderId="0" xfId="3" applyNumberFormat="1" applyFont="1" applyBorder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3" fillId="0" borderId="5" xfId="1" applyFont="1" applyFill="1" applyBorder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169769</xdr:colOff>
      <xdr:row>44</xdr:row>
      <xdr:rowOff>63874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2543994" y="8788774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2906247</xdr:colOff>
      <xdr:row>43</xdr:row>
      <xdr:rowOff>164167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201522" y="83175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44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256054</xdr:colOff>
      <xdr:row>103</xdr:row>
      <xdr:rowOff>188632</xdr:rowOff>
    </xdr:from>
    <xdr:ext cx="1704975" cy="436786"/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2630279" y="201816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2581836</xdr:colOff>
      <xdr:row>103</xdr:row>
      <xdr:rowOff>118595</xdr:rowOff>
    </xdr:from>
    <xdr:ext cx="1400175" cy="609013"/>
    <xdr:sp macro="" textlink="">
      <xdr:nvSpPr>
        <xdr:cNvPr id="6" name="Cuadro de texto 3"/>
        <xdr:cNvSpPr txBox="1">
          <a:spLocks noChangeArrowheads="1"/>
        </xdr:cNvSpPr>
      </xdr:nvSpPr>
      <xdr:spPr bwMode="auto">
        <a:xfrm>
          <a:off x="25537086" y="201115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209550</xdr:colOff>
      <xdr:row>104</xdr:row>
      <xdr:rowOff>9525</xdr:rowOff>
    </xdr:from>
    <xdr:ext cx="1238250" cy="441325"/>
    <xdr:sp macro="" textlink="">
      <xdr:nvSpPr>
        <xdr:cNvPr id="7" name="Cuadro de texto 5"/>
        <xdr:cNvSpPr txBox="1">
          <a:spLocks noChangeArrowheads="1"/>
        </xdr:cNvSpPr>
      </xdr:nvSpPr>
      <xdr:spPr bwMode="auto">
        <a:xfrm>
          <a:off x="5667375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showGridLines="0" tabSelected="1" workbookViewId="0">
      <selection activeCell="H33" sqref="H33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14.140625" bestFit="1" customWidth="1"/>
    <col min="7" max="8" width="11.42578125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4" t="s">
        <v>0</v>
      </c>
      <c r="B2" s="4"/>
      <c r="C2" s="4"/>
      <c r="D2" s="4"/>
      <c r="E2" s="4"/>
      <c r="F2" s="4"/>
      <c r="G2" s="76"/>
      <c r="H2" s="76"/>
      <c r="I2" s="5"/>
    </row>
    <row r="3" spans="1:9" x14ac:dyDescent="0.25">
      <c r="A3" s="4" t="s">
        <v>1</v>
      </c>
      <c r="B3" s="4"/>
      <c r="C3" s="4"/>
      <c r="D3" s="4"/>
      <c r="E3" s="4"/>
      <c r="F3" s="4"/>
      <c r="G3" s="76"/>
      <c r="H3" s="76"/>
      <c r="I3" s="5"/>
    </row>
    <row r="4" spans="1:9" x14ac:dyDescent="0.25">
      <c r="A4" s="4" t="s">
        <v>2</v>
      </c>
      <c r="B4" s="4"/>
      <c r="C4" s="4"/>
      <c r="D4" s="4"/>
      <c r="E4" s="4"/>
      <c r="F4" s="4"/>
      <c r="G4" s="76"/>
      <c r="H4" s="76"/>
      <c r="I4" s="5"/>
    </row>
    <row r="5" spans="1:9" x14ac:dyDescent="0.25">
      <c r="A5" s="4" t="s">
        <v>3</v>
      </c>
      <c r="B5" s="4"/>
      <c r="C5" s="4"/>
      <c r="D5" s="4"/>
      <c r="E5" s="4"/>
      <c r="F5" s="4"/>
      <c r="G5" s="76"/>
      <c r="H5" s="76"/>
      <c r="I5" s="76"/>
    </row>
    <row r="6" spans="1:9" x14ac:dyDescent="0.25">
      <c r="A6" s="6"/>
      <c r="B6" s="6"/>
      <c r="C6" s="7"/>
      <c r="D6" s="6"/>
      <c r="E6" s="6"/>
      <c r="F6" s="8"/>
      <c r="G6" s="9"/>
      <c r="H6" s="10"/>
      <c r="I6" s="6"/>
    </row>
    <row r="7" spans="1:9" ht="18.75" x14ac:dyDescent="0.25">
      <c r="A7" s="11" t="s">
        <v>4</v>
      </c>
      <c r="B7" s="6"/>
      <c r="C7" s="10"/>
      <c r="D7" s="6"/>
      <c r="E7" s="6"/>
      <c r="F7" s="8"/>
      <c r="G7" s="9"/>
      <c r="H7" s="10"/>
      <c r="I7" s="9"/>
    </row>
    <row r="8" spans="1:9" x14ac:dyDescent="0.25">
      <c r="A8" s="12" t="s">
        <v>5</v>
      </c>
      <c r="B8" s="12"/>
      <c r="C8" s="7"/>
      <c r="D8" s="6" t="s">
        <v>6</v>
      </c>
      <c r="E8" s="6"/>
      <c r="F8" s="68">
        <v>48005749.450000003</v>
      </c>
      <c r="G8" s="13"/>
      <c r="H8" s="6"/>
      <c r="I8" s="13"/>
    </row>
    <row r="9" spans="1:9" x14ac:dyDescent="0.25">
      <c r="A9" s="6"/>
      <c r="B9" s="6" t="s">
        <v>7</v>
      </c>
      <c r="C9" s="7"/>
      <c r="D9" s="6" t="s">
        <v>6</v>
      </c>
      <c r="E9" s="6"/>
      <c r="F9" s="69">
        <v>11833956.9</v>
      </c>
      <c r="G9" s="13"/>
      <c r="H9" s="6"/>
      <c r="I9" s="13"/>
    </row>
    <row r="10" spans="1:9" x14ac:dyDescent="0.25">
      <c r="A10" s="6"/>
      <c r="B10" s="6" t="s">
        <v>8</v>
      </c>
      <c r="C10" s="7"/>
      <c r="D10" s="6"/>
      <c r="E10" s="6"/>
      <c r="F10" s="69">
        <v>0</v>
      </c>
      <c r="G10" s="14"/>
      <c r="H10" s="6"/>
      <c r="I10" s="14"/>
    </row>
    <row r="11" spans="1:9" x14ac:dyDescent="0.25">
      <c r="A11" s="6"/>
      <c r="B11" s="6" t="s">
        <v>9</v>
      </c>
      <c r="C11" s="7"/>
      <c r="D11" s="6"/>
      <c r="E11" s="6"/>
      <c r="F11" s="69">
        <v>23253.35</v>
      </c>
      <c r="G11" s="14"/>
      <c r="H11" s="6"/>
      <c r="I11" s="14"/>
    </row>
    <row r="12" spans="1:9" x14ac:dyDescent="0.25">
      <c r="A12" s="6"/>
      <c r="B12" s="15" t="s">
        <v>10</v>
      </c>
      <c r="C12" s="16"/>
      <c r="D12" s="15"/>
      <c r="E12" s="15"/>
      <c r="F12" s="70">
        <v>36148539.200000003</v>
      </c>
      <c r="G12" s="17"/>
      <c r="H12" s="6"/>
      <c r="I12" s="13"/>
    </row>
    <row r="13" spans="1:9" x14ac:dyDescent="0.25">
      <c r="A13" s="6"/>
      <c r="B13" s="15"/>
      <c r="C13" s="16"/>
      <c r="D13" s="15"/>
      <c r="E13" s="15"/>
      <c r="F13" s="71"/>
      <c r="G13" s="3"/>
      <c r="H13" s="3"/>
      <c r="I13" s="13"/>
    </row>
    <row r="14" spans="1:9" x14ac:dyDescent="0.25">
      <c r="A14" s="18" t="s">
        <v>11</v>
      </c>
      <c r="B14" s="6"/>
      <c r="C14" s="7"/>
      <c r="D14" s="6"/>
      <c r="E14" s="6"/>
      <c r="F14" s="68">
        <v>4190560.4099999997</v>
      </c>
      <c r="G14" s="13"/>
      <c r="H14" s="6"/>
      <c r="I14" s="13"/>
    </row>
    <row r="15" spans="1:9" x14ac:dyDescent="0.25">
      <c r="A15" s="6"/>
      <c r="B15" s="6" t="s">
        <v>12</v>
      </c>
      <c r="C15" s="7"/>
      <c r="D15" s="6"/>
      <c r="E15" s="6"/>
      <c r="F15" s="72">
        <v>663748.88</v>
      </c>
      <c r="G15" s="14"/>
      <c r="H15" s="6"/>
      <c r="I15" s="14"/>
    </row>
    <row r="16" spans="1:9" x14ac:dyDescent="0.25">
      <c r="A16" s="6"/>
      <c r="B16" s="6" t="s">
        <v>13</v>
      </c>
      <c r="C16" s="7"/>
      <c r="D16" s="6"/>
      <c r="E16" s="6"/>
      <c r="F16" s="70">
        <v>3526811.53</v>
      </c>
      <c r="G16" s="13"/>
      <c r="H16" s="6"/>
      <c r="I16" s="13"/>
    </row>
    <row r="17" spans="1:9" x14ac:dyDescent="0.25">
      <c r="A17" s="6"/>
      <c r="B17" s="6"/>
      <c r="C17" s="7"/>
      <c r="D17" s="6"/>
      <c r="E17" s="6"/>
      <c r="F17" s="71"/>
      <c r="G17" s="3"/>
      <c r="H17" s="3"/>
      <c r="I17" s="13"/>
    </row>
    <row r="18" spans="1:9" x14ac:dyDescent="0.25">
      <c r="A18" s="18" t="s">
        <v>14</v>
      </c>
      <c r="B18" s="6"/>
      <c r="C18" s="7"/>
      <c r="D18" s="6"/>
      <c r="E18" s="6"/>
      <c r="F18" s="69"/>
      <c r="G18" s="14"/>
      <c r="H18" s="6"/>
      <c r="I18" s="14"/>
    </row>
    <row r="19" spans="1:9" x14ac:dyDescent="0.25">
      <c r="A19" s="6"/>
      <c r="B19" t="s">
        <v>15</v>
      </c>
      <c r="C19" s="7"/>
      <c r="D19" s="6"/>
      <c r="E19" s="6"/>
      <c r="F19" s="68">
        <v>574549.95000000007</v>
      </c>
      <c r="G19" s="14"/>
      <c r="H19" s="6"/>
      <c r="I19" s="14"/>
    </row>
    <row r="20" spans="1:9" x14ac:dyDescent="0.25">
      <c r="A20" s="6"/>
      <c r="B20" s="6"/>
      <c r="C20" s="7"/>
      <c r="D20" s="6"/>
      <c r="E20" s="6"/>
      <c r="F20" s="69"/>
      <c r="G20" s="14"/>
      <c r="H20" s="6"/>
      <c r="I20" s="14"/>
    </row>
    <row r="21" spans="1:9" ht="15.75" thickBot="1" x14ac:dyDescent="0.3">
      <c r="A21" s="19" t="s">
        <v>16</v>
      </c>
      <c r="B21" s="19"/>
      <c r="C21" s="10"/>
      <c r="D21" s="6" t="s">
        <v>6</v>
      </c>
      <c r="E21" s="18"/>
      <c r="F21" s="73">
        <v>52770859.810000002</v>
      </c>
      <c r="G21" s="20"/>
      <c r="H21" s="18"/>
      <c r="I21" s="20"/>
    </row>
    <row r="22" spans="1:9" ht="15.75" thickTop="1" x14ac:dyDescent="0.25">
      <c r="A22" s="18"/>
      <c r="B22" s="18"/>
      <c r="C22" s="10"/>
      <c r="D22" s="18"/>
      <c r="E22" s="18"/>
      <c r="F22" s="74"/>
      <c r="G22" s="20"/>
      <c r="H22" s="18"/>
      <c r="I22" s="20"/>
    </row>
    <row r="23" spans="1:9" ht="18.75" x14ac:dyDescent="0.25">
      <c r="A23" s="21" t="s">
        <v>17</v>
      </c>
      <c r="B23" s="21"/>
      <c r="C23" s="7"/>
      <c r="D23" s="6"/>
      <c r="E23" s="6"/>
      <c r="F23" s="72"/>
      <c r="G23" s="6"/>
      <c r="H23" s="6"/>
      <c r="I23" s="6"/>
    </row>
    <row r="24" spans="1:9" x14ac:dyDescent="0.25">
      <c r="A24" s="12" t="s">
        <v>18</v>
      </c>
      <c r="B24" s="12"/>
      <c r="C24" s="1"/>
      <c r="D24" s="6" t="s">
        <v>6</v>
      </c>
      <c r="E24" s="6"/>
      <c r="F24" s="68">
        <v>43779956.350000001</v>
      </c>
      <c r="G24" s="13"/>
      <c r="H24" s="6"/>
      <c r="I24" s="13"/>
    </row>
    <row r="25" spans="1:9" x14ac:dyDescent="0.25">
      <c r="A25" s="6"/>
      <c r="B25" s="6" t="s">
        <v>19</v>
      </c>
      <c r="C25" s="7"/>
      <c r="E25" s="6"/>
      <c r="F25" s="69">
        <v>43079607.450000003</v>
      </c>
      <c r="G25" s="13"/>
      <c r="H25" s="6"/>
      <c r="I25" s="13"/>
    </row>
    <row r="26" spans="1:9" x14ac:dyDescent="0.25">
      <c r="A26" s="6"/>
      <c r="B26" s="6" t="s">
        <v>20</v>
      </c>
      <c r="C26" s="7"/>
      <c r="D26" s="6"/>
      <c r="E26" s="6"/>
      <c r="F26" s="68">
        <v>700348.9</v>
      </c>
      <c r="G26" s="14"/>
      <c r="H26" s="6"/>
      <c r="I26" s="14"/>
    </row>
    <row r="27" spans="1:9" x14ac:dyDescent="0.25">
      <c r="A27" s="6"/>
      <c r="B27" s="6"/>
      <c r="C27" s="7"/>
      <c r="D27" s="6"/>
      <c r="E27" s="6"/>
      <c r="F27" s="71"/>
      <c r="G27" s="3"/>
      <c r="H27" s="3"/>
      <c r="I27" s="14"/>
    </row>
    <row r="28" spans="1:9" x14ac:dyDescent="0.25">
      <c r="A28" s="12" t="s">
        <v>21</v>
      </c>
      <c r="B28" s="12"/>
      <c r="C28" s="7"/>
      <c r="D28" s="6"/>
      <c r="E28" s="6"/>
      <c r="F28" s="71"/>
      <c r="G28" s="3"/>
      <c r="H28" s="3"/>
      <c r="I28" s="14"/>
    </row>
    <row r="29" spans="1:9" x14ac:dyDescent="0.25">
      <c r="A29" s="6"/>
      <c r="B29" s="6" t="s">
        <v>22</v>
      </c>
      <c r="C29" s="7"/>
      <c r="D29" s="6"/>
      <c r="E29" s="6"/>
      <c r="F29" s="69">
        <v>496143.26</v>
      </c>
      <c r="G29" s="14"/>
      <c r="H29" s="6"/>
      <c r="I29" s="14"/>
    </row>
    <row r="30" spans="1:9" x14ac:dyDescent="0.25">
      <c r="A30" s="6"/>
      <c r="B30" s="6" t="s">
        <v>23</v>
      </c>
      <c r="C30" s="7"/>
      <c r="D30" s="6"/>
      <c r="E30" s="6"/>
      <c r="F30" s="69">
        <v>41579.47</v>
      </c>
      <c r="G30" s="14"/>
      <c r="H30" s="6"/>
      <c r="I30" s="14"/>
    </row>
    <row r="31" spans="1:9" x14ac:dyDescent="0.25">
      <c r="A31" s="6"/>
      <c r="B31" s="6" t="s">
        <v>20</v>
      </c>
      <c r="C31" s="7"/>
      <c r="D31" s="6"/>
      <c r="E31" s="6"/>
      <c r="F31" s="68">
        <v>339913.35</v>
      </c>
      <c r="G31" s="14"/>
      <c r="H31" s="6"/>
      <c r="I31" s="14"/>
    </row>
    <row r="32" spans="1:9" x14ac:dyDescent="0.25">
      <c r="A32" s="6"/>
      <c r="B32" s="6"/>
      <c r="C32" s="7"/>
      <c r="D32" s="6"/>
      <c r="E32" s="6"/>
      <c r="F32" s="68">
        <v>877636.08</v>
      </c>
      <c r="G32" s="14"/>
      <c r="H32" s="6"/>
      <c r="I32" s="14"/>
    </row>
    <row r="33" spans="1:9" ht="15.75" thickBot="1" x14ac:dyDescent="0.3">
      <c r="A33" s="19" t="s">
        <v>24</v>
      </c>
      <c r="B33" s="19"/>
      <c r="C33" s="10"/>
      <c r="D33" s="18"/>
      <c r="E33" s="18"/>
      <c r="F33" s="75">
        <v>44657592.43</v>
      </c>
      <c r="G33" s="20"/>
      <c r="H33" s="18"/>
      <c r="I33" s="20"/>
    </row>
    <row r="34" spans="1:9" x14ac:dyDescent="0.25">
      <c r="A34" s="49"/>
      <c r="B34" s="49"/>
      <c r="C34" s="10"/>
      <c r="D34" s="18"/>
      <c r="E34" s="18"/>
      <c r="F34" s="74"/>
      <c r="G34" s="20"/>
      <c r="H34" s="18"/>
      <c r="I34" s="20"/>
    </row>
    <row r="35" spans="1:9" x14ac:dyDescent="0.25">
      <c r="A35" s="18" t="s">
        <v>25</v>
      </c>
      <c r="B35" s="6"/>
      <c r="C35" s="7"/>
      <c r="D35" s="6"/>
      <c r="E35" s="6"/>
      <c r="G35" s="6"/>
      <c r="H35" s="6"/>
      <c r="I35" s="6"/>
    </row>
    <row r="36" spans="1:9" x14ac:dyDescent="0.25">
      <c r="A36" s="6"/>
      <c r="B36" s="6" t="s">
        <v>26</v>
      </c>
      <c r="C36" s="7"/>
      <c r="D36" s="6"/>
      <c r="E36" s="6"/>
      <c r="F36" s="72">
        <v>6844509</v>
      </c>
      <c r="G36" s="13"/>
      <c r="H36" s="6"/>
      <c r="I36" s="13"/>
    </row>
    <row r="37" spans="1:9" x14ac:dyDescent="0.25">
      <c r="A37" s="6"/>
      <c r="B37" t="s">
        <v>27</v>
      </c>
      <c r="C37" s="16"/>
      <c r="D37" s="15"/>
      <c r="E37" s="15"/>
      <c r="F37" s="69">
        <v>1268758.3799999999</v>
      </c>
      <c r="G37" s="14"/>
      <c r="H37" s="6"/>
      <c r="I37" s="14"/>
    </row>
    <row r="38" spans="1:9" x14ac:dyDescent="0.25">
      <c r="A38" s="19" t="s">
        <v>28</v>
      </c>
      <c r="B38" s="19"/>
      <c r="C38" s="10"/>
      <c r="D38" s="18"/>
      <c r="E38" s="18"/>
      <c r="F38" s="70">
        <v>8113267.3799999999</v>
      </c>
      <c r="G38" s="20"/>
      <c r="H38" s="18"/>
      <c r="I38" s="20"/>
    </row>
    <row r="39" spans="1:9" ht="15.75" thickBot="1" x14ac:dyDescent="0.3">
      <c r="A39" s="19" t="s">
        <v>29</v>
      </c>
      <c r="B39" s="19"/>
      <c r="C39" s="10"/>
      <c r="D39" s="6" t="s">
        <v>6</v>
      </c>
      <c r="E39" s="18"/>
      <c r="F39" s="77">
        <v>52770859.810000002</v>
      </c>
      <c r="G39" s="20"/>
      <c r="H39" s="18"/>
      <c r="I39" s="20"/>
    </row>
    <row r="40" spans="1:9" ht="16.5" thickTop="1" thickBot="1" x14ac:dyDescent="0.3">
      <c r="A40" s="23"/>
      <c r="B40" s="23"/>
      <c r="C40" s="24"/>
      <c r="D40" s="25"/>
      <c r="E40" s="25"/>
      <c r="F40" s="26"/>
      <c r="G40" s="6"/>
      <c r="H40" s="6"/>
      <c r="I40" s="6"/>
    </row>
    <row r="41" spans="1:9" x14ac:dyDescent="0.25">
      <c r="C41" s="1"/>
      <c r="F41" s="2"/>
      <c r="G41" s="3"/>
      <c r="H41" s="3"/>
      <c r="I41" s="3"/>
    </row>
    <row r="42" spans="1:9" x14ac:dyDescent="0.25">
      <c r="A42" s="27" t="s">
        <v>30</v>
      </c>
      <c r="C42" s="1"/>
      <c r="F42" s="28"/>
      <c r="G42" s="3"/>
      <c r="H42" s="3"/>
      <c r="I42" s="3"/>
    </row>
    <row r="43" spans="1:9" x14ac:dyDescent="0.25">
      <c r="A43" s="27"/>
      <c r="C43" s="1"/>
      <c r="F43" s="29"/>
      <c r="G43" s="30"/>
      <c r="H43" s="30"/>
      <c r="I43" s="3"/>
    </row>
    <row r="44" spans="1:9" x14ac:dyDescent="0.25">
      <c r="A44" s="31"/>
      <c r="B44" s="31"/>
      <c r="C44" s="31"/>
      <c r="D44" s="31"/>
      <c r="E44" s="31"/>
      <c r="F44" s="32"/>
      <c r="G44" s="33"/>
      <c r="H44" s="33"/>
      <c r="I44" s="33"/>
    </row>
    <row r="45" spans="1:9" x14ac:dyDescent="0.25">
      <c r="A45" s="31"/>
      <c r="B45" s="31"/>
      <c r="C45" s="31"/>
      <c r="D45" s="31"/>
      <c r="E45" s="31"/>
      <c r="F45" s="32"/>
      <c r="G45" s="33"/>
      <c r="H45" s="33"/>
      <c r="I45" s="33"/>
    </row>
    <row r="46" spans="1:9" x14ac:dyDescent="0.25">
      <c r="A46" s="31"/>
      <c r="B46" s="31"/>
      <c r="C46" s="31"/>
      <c r="D46" s="31"/>
      <c r="E46" s="31"/>
      <c r="F46" s="32"/>
      <c r="G46" s="33"/>
      <c r="H46" s="33"/>
      <c r="I46" s="33"/>
    </row>
    <row r="47" spans="1:9" x14ac:dyDescent="0.25">
      <c r="A47" s="31"/>
      <c r="B47" s="31"/>
      <c r="C47" s="31"/>
      <c r="D47" s="31"/>
      <c r="E47" s="31"/>
      <c r="F47" s="32"/>
      <c r="G47" s="33"/>
      <c r="H47" s="33"/>
      <c r="I47" s="33"/>
    </row>
    <row r="48" spans="1:9" x14ac:dyDescent="0.25">
      <c r="A48" s="31"/>
      <c r="B48" s="31"/>
      <c r="C48" s="31"/>
      <c r="D48" s="31"/>
      <c r="E48" s="31"/>
      <c r="F48" s="32"/>
      <c r="G48" s="33"/>
      <c r="H48" s="33"/>
      <c r="I48" s="33"/>
    </row>
    <row r="49" spans="1:9" x14ac:dyDescent="0.25">
      <c r="A49" s="31"/>
      <c r="B49" s="31"/>
      <c r="C49" s="31"/>
      <c r="D49" s="31"/>
      <c r="E49" s="31"/>
      <c r="F49" s="32"/>
      <c r="G49" s="33"/>
      <c r="H49" s="33"/>
      <c r="I49" s="33"/>
    </row>
    <row r="50" spans="1:9" x14ac:dyDescent="0.25">
      <c r="A50" s="31"/>
      <c r="B50" s="31"/>
      <c r="C50" s="31"/>
      <c r="D50" s="31"/>
      <c r="E50" s="31"/>
      <c r="F50" s="32"/>
      <c r="G50" s="33"/>
      <c r="H50" s="33"/>
      <c r="I50" s="33"/>
    </row>
    <row r="51" spans="1:9" x14ac:dyDescent="0.25">
      <c r="A51" s="31"/>
      <c r="B51" s="31"/>
      <c r="C51" s="31"/>
      <c r="D51" s="31"/>
      <c r="E51" s="31"/>
      <c r="F51" s="32"/>
      <c r="G51" s="33"/>
      <c r="H51" s="33"/>
      <c r="I51" s="33"/>
    </row>
    <row r="52" spans="1:9" x14ac:dyDescent="0.25">
      <c r="A52" s="31"/>
      <c r="B52" s="31"/>
      <c r="C52" s="31"/>
      <c r="D52" s="31"/>
      <c r="E52" s="31"/>
      <c r="F52" s="32"/>
      <c r="G52" s="33"/>
      <c r="H52" s="33"/>
      <c r="I52" s="33"/>
    </row>
    <row r="53" spans="1:9" x14ac:dyDescent="0.25">
      <c r="A53" s="31"/>
      <c r="B53" s="31"/>
      <c r="C53" s="31"/>
      <c r="D53" s="31"/>
      <c r="E53" s="31"/>
      <c r="F53" s="32"/>
      <c r="G53" s="33"/>
      <c r="H53" s="33"/>
      <c r="I53" s="33"/>
    </row>
    <row r="54" spans="1:9" x14ac:dyDescent="0.25">
      <c r="A54" s="31"/>
      <c r="B54" s="31"/>
      <c r="C54" s="31"/>
      <c r="D54" s="31"/>
      <c r="E54" s="31"/>
      <c r="F54" s="32"/>
      <c r="G54" s="33"/>
      <c r="H54" s="33"/>
      <c r="I54" s="33"/>
    </row>
    <row r="55" spans="1:9" x14ac:dyDescent="0.25">
      <c r="A55" s="31"/>
      <c r="B55" s="31"/>
      <c r="C55" s="31"/>
      <c r="D55" s="31"/>
      <c r="E55" s="31"/>
      <c r="F55" s="32"/>
      <c r="G55" s="33"/>
      <c r="H55" s="33"/>
      <c r="I55" s="33"/>
    </row>
    <row r="56" spans="1:9" x14ac:dyDescent="0.25">
      <c r="A56" s="31"/>
      <c r="B56" s="31"/>
      <c r="C56" s="31"/>
      <c r="D56" s="31"/>
      <c r="E56" s="31"/>
      <c r="F56" s="32"/>
      <c r="G56" s="33"/>
      <c r="H56" s="33"/>
      <c r="I56" s="33"/>
    </row>
    <row r="57" spans="1:9" x14ac:dyDescent="0.25">
      <c r="A57" s="31"/>
      <c r="B57" s="31"/>
      <c r="C57" s="31"/>
      <c r="D57" s="31"/>
      <c r="E57" s="31"/>
      <c r="F57" s="32"/>
      <c r="G57" s="33"/>
      <c r="H57" s="33"/>
      <c r="I57" s="33"/>
    </row>
    <row r="58" spans="1:9" x14ac:dyDescent="0.25">
      <c r="A58" s="31"/>
      <c r="B58" s="31"/>
      <c r="C58" s="31"/>
      <c r="D58" s="31"/>
      <c r="E58" s="31"/>
      <c r="F58" s="32"/>
      <c r="G58" s="33"/>
      <c r="H58" s="33"/>
      <c r="I58" s="33"/>
    </row>
    <row r="59" spans="1:9" x14ac:dyDescent="0.25">
      <c r="A59" s="31"/>
      <c r="B59" s="31"/>
      <c r="C59" s="31"/>
      <c r="D59" s="31"/>
      <c r="E59" s="31"/>
      <c r="F59" s="32"/>
      <c r="G59" s="33"/>
      <c r="H59" s="33"/>
      <c r="I59" s="33"/>
    </row>
    <row r="60" spans="1:9" x14ac:dyDescent="0.25">
      <c r="A60" s="31"/>
      <c r="B60" s="31"/>
      <c r="C60" s="31"/>
      <c r="D60" s="31"/>
      <c r="E60" s="31"/>
      <c r="F60" s="32"/>
      <c r="G60" s="33"/>
      <c r="H60" s="33"/>
      <c r="I60" s="33"/>
    </row>
    <row r="61" spans="1:9" x14ac:dyDescent="0.25">
      <c r="A61" s="31"/>
      <c r="B61" s="31"/>
      <c r="C61" s="31"/>
      <c r="D61" s="31"/>
      <c r="E61" s="31"/>
      <c r="F61" s="32"/>
      <c r="G61" s="33"/>
      <c r="H61" s="33"/>
      <c r="I61" s="33"/>
    </row>
    <row r="62" spans="1:9" x14ac:dyDescent="0.25">
      <c r="A62" s="31"/>
      <c r="B62" s="31"/>
      <c r="C62" s="31"/>
      <c r="D62" s="31"/>
      <c r="E62" s="31"/>
      <c r="F62" s="32"/>
      <c r="G62" s="33"/>
      <c r="H62" s="33"/>
      <c r="I62" s="33"/>
    </row>
    <row r="63" spans="1:9" x14ac:dyDescent="0.25">
      <c r="A63" s="4" t="str">
        <f>+A2</f>
        <v>Sociedad de Ahorro y Crédito Constelación, S.A.</v>
      </c>
      <c r="B63" s="4"/>
      <c r="C63" s="4"/>
      <c r="D63" s="4"/>
      <c r="E63" s="4"/>
      <c r="F63" s="4"/>
      <c r="G63" s="4"/>
      <c r="H63" s="4"/>
      <c r="I63" s="33"/>
    </row>
    <row r="64" spans="1:9" x14ac:dyDescent="0.25">
      <c r="A64" s="4" t="s">
        <v>31</v>
      </c>
      <c r="B64" s="4"/>
      <c r="C64" s="4"/>
      <c r="D64" s="4"/>
      <c r="E64" s="4"/>
      <c r="F64" s="4"/>
      <c r="G64" s="4"/>
      <c r="H64" s="4"/>
      <c r="I64" s="3"/>
    </row>
    <row r="65" spans="1:9" x14ac:dyDescent="0.25">
      <c r="A65" s="4" t="s">
        <v>32</v>
      </c>
      <c r="B65" s="4"/>
      <c r="C65" s="4"/>
      <c r="D65" s="4"/>
      <c r="E65" s="4"/>
      <c r="F65" s="4"/>
      <c r="G65" s="4"/>
      <c r="H65" s="4"/>
      <c r="I65" s="3"/>
    </row>
    <row r="66" spans="1:9" x14ac:dyDescent="0.25">
      <c r="A66" s="4" t="str">
        <f>+A5</f>
        <v>(Expresados en Dólares de los Estados Unidos de América)</v>
      </c>
      <c r="B66" s="4"/>
      <c r="C66" s="4"/>
      <c r="D66" s="4"/>
      <c r="E66" s="4"/>
      <c r="F66" s="4"/>
      <c r="G66" s="4"/>
      <c r="H66" s="4"/>
      <c r="I66" s="3"/>
    </row>
    <row r="67" spans="1:9" x14ac:dyDescent="0.25">
      <c r="F67" s="34"/>
      <c r="G67" s="3"/>
      <c r="H67" s="3"/>
      <c r="I67" s="3"/>
    </row>
    <row r="68" spans="1:9" x14ac:dyDescent="0.25">
      <c r="F68" s="2"/>
      <c r="G68" s="3"/>
      <c r="H68" s="35"/>
      <c r="I68" s="36"/>
    </row>
    <row r="69" spans="1:9" x14ac:dyDescent="0.25">
      <c r="A69" s="6"/>
      <c r="B69" s="6"/>
      <c r="C69" s="6"/>
      <c r="D69" s="6"/>
      <c r="E69" s="6"/>
      <c r="F69" s="37"/>
      <c r="G69" s="10"/>
      <c r="H69" s="38"/>
      <c r="I69" s="9"/>
    </row>
    <row r="70" spans="1:9" x14ac:dyDescent="0.25">
      <c r="A70" s="12" t="s">
        <v>33</v>
      </c>
      <c r="B70" s="12"/>
      <c r="C70" s="18"/>
      <c r="D70" s="18"/>
      <c r="E70" s="10"/>
      <c r="F70" s="22"/>
      <c r="G70" s="6"/>
      <c r="H70" s="39"/>
      <c r="I70" s="3"/>
    </row>
    <row r="71" spans="1:9" x14ac:dyDescent="0.25">
      <c r="A71" s="6"/>
      <c r="B71" s="6" t="s">
        <v>34</v>
      </c>
      <c r="C71" s="6"/>
      <c r="D71" s="6"/>
      <c r="E71" s="7"/>
      <c r="F71" s="40">
        <v>339762.29</v>
      </c>
      <c r="G71" s="39"/>
      <c r="H71" s="39"/>
      <c r="I71" s="41"/>
    </row>
    <row r="72" spans="1:9" x14ac:dyDescent="0.25">
      <c r="A72" s="6"/>
      <c r="B72" s="6" t="s">
        <v>35</v>
      </c>
      <c r="C72" s="6"/>
      <c r="D72" s="6"/>
      <c r="E72" s="7"/>
      <c r="F72" s="40">
        <v>55541.79</v>
      </c>
      <c r="G72" s="39"/>
      <c r="H72" s="39"/>
      <c r="I72" s="41"/>
    </row>
    <row r="73" spans="1:9" x14ac:dyDescent="0.25">
      <c r="A73" s="6"/>
      <c r="B73" s="6" t="s">
        <v>36</v>
      </c>
      <c r="C73" s="6"/>
      <c r="D73" s="6"/>
      <c r="E73" s="7"/>
      <c r="F73" s="40">
        <v>44.62</v>
      </c>
      <c r="G73" s="39"/>
      <c r="H73" s="39"/>
      <c r="I73" s="41"/>
    </row>
    <row r="74" spans="1:9" x14ac:dyDescent="0.25">
      <c r="A74" s="6"/>
      <c r="B74" s="6" t="s">
        <v>37</v>
      </c>
      <c r="C74" s="6"/>
      <c r="D74" s="6"/>
      <c r="E74" s="7"/>
      <c r="F74" s="40">
        <v>0</v>
      </c>
      <c r="G74" s="39"/>
      <c r="H74" s="39"/>
      <c r="I74" s="41"/>
    </row>
    <row r="75" spans="1:9" x14ac:dyDescent="0.25">
      <c r="A75" s="6"/>
      <c r="B75" s="6" t="s">
        <v>38</v>
      </c>
      <c r="C75" s="6"/>
      <c r="D75" s="6"/>
      <c r="E75" s="7"/>
      <c r="F75" s="40">
        <v>3521.17</v>
      </c>
      <c r="G75" s="39"/>
      <c r="H75" s="39"/>
      <c r="I75" s="41"/>
    </row>
    <row r="76" spans="1:9" x14ac:dyDescent="0.25">
      <c r="A76" s="6"/>
      <c r="B76" s="6" t="s">
        <v>39</v>
      </c>
      <c r="C76" s="6"/>
      <c r="D76" s="6"/>
      <c r="E76" s="7"/>
      <c r="F76" s="42">
        <v>5703.31</v>
      </c>
      <c r="G76" s="39"/>
      <c r="H76" s="39"/>
      <c r="I76" s="41"/>
    </row>
    <row r="77" spans="1:9" x14ac:dyDescent="0.25">
      <c r="A77" s="6"/>
      <c r="B77" s="6"/>
      <c r="C77" s="6"/>
      <c r="D77" s="6"/>
      <c r="E77" s="7"/>
      <c r="F77" s="42">
        <v>404573.17999999993</v>
      </c>
      <c r="G77" s="39"/>
      <c r="H77" s="39"/>
      <c r="I77" s="41"/>
    </row>
    <row r="78" spans="1:9" x14ac:dyDescent="0.25">
      <c r="A78" s="12" t="s">
        <v>40</v>
      </c>
      <c r="B78" s="12"/>
      <c r="C78" s="18"/>
      <c r="D78" s="18"/>
      <c r="E78" s="7"/>
      <c r="F78" s="40"/>
      <c r="G78" s="39"/>
      <c r="H78" s="39"/>
      <c r="I78" s="41"/>
    </row>
    <row r="79" spans="1:9" x14ac:dyDescent="0.25">
      <c r="A79" s="6"/>
      <c r="B79" s="6" t="s">
        <v>41</v>
      </c>
      <c r="C79" s="6"/>
      <c r="D79" s="6"/>
      <c r="E79" s="7"/>
      <c r="F79" s="40">
        <v>161261.78</v>
      </c>
      <c r="G79" s="39"/>
      <c r="H79" s="39"/>
      <c r="I79" s="41"/>
    </row>
    <row r="80" spans="1:9" x14ac:dyDescent="0.25">
      <c r="A80" s="6"/>
      <c r="B80" s="6" t="s">
        <v>39</v>
      </c>
      <c r="C80" s="6"/>
      <c r="D80" s="6"/>
      <c r="E80" s="7"/>
      <c r="F80" s="42">
        <v>5551</v>
      </c>
      <c r="G80" s="39"/>
      <c r="H80" s="39"/>
      <c r="I80" s="41"/>
    </row>
    <row r="81" spans="1:9" x14ac:dyDescent="0.25">
      <c r="A81" s="6"/>
      <c r="B81" s="6"/>
      <c r="C81" s="6"/>
      <c r="D81" s="6"/>
      <c r="E81" s="7"/>
      <c r="F81" s="40">
        <v>166812.78</v>
      </c>
      <c r="G81" s="39"/>
      <c r="H81" s="39"/>
      <c r="I81" s="41"/>
    </row>
    <row r="82" spans="1:9" x14ac:dyDescent="0.25">
      <c r="A82" s="6"/>
      <c r="B82" s="6"/>
      <c r="C82" s="6"/>
      <c r="D82" s="6"/>
      <c r="E82" s="7"/>
      <c r="F82" s="40"/>
      <c r="G82" s="39"/>
      <c r="H82" s="39"/>
      <c r="I82" s="41"/>
    </row>
    <row r="83" spans="1:9" x14ac:dyDescent="0.25">
      <c r="A83" s="43" t="s">
        <v>42</v>
      </c>
      <c r="B83" s="43"/>
      <c r="C83" s="6"/>
      <c r="D83" s="6"/>
      <c r="E83" s="7"/>
      <c r="F83" s="42">
        <v>119970.02</v>
      </c>
      <c r="G83" s="39"/>
      <c r="H83" s="39"/>
      <c r="I83" s="41"/>
    </row>
    <row r="84" spans="1:9" x14ac:dyDescent="0.25">
      <c r="A84" s="18" t="s">
        <v>43</v>
      </c>
      <c r="B84" s="18"/>
      <c r="C84" s="18"/>
      <c r="D84" s="18"/>
      <c r="E84" s="10"/>
      <c r="F84" s="44">
        <v>117790.37999999993</v>
      </c>
      <c r="G84" s="45"/>
      <c r="H84" s="45"/>
      <c r="I84" s="46"/>
    </row>
    <row r="85" spans="1:9" x14ac:dyDescent="0.25">
      <c r="A85" s="18"/>
      <c r="B85" s="18"/>
      <c r="C85" s="18"/>
      <c r="D85" s="18"/>
      <c r="E85" s="10"/>
      <c r="F85" s="47"/>
      <c r="G85" s="45"/>
      <c r="H85" s="45"/>
      <c r="I85" s="46"/>
    </row>
    <row r="86" spans="1:9" x14ac:dyDescent="0.25">
      <c r="A86" s="12" t="s">
        <v>44</v>
      </c>
      <c r="B86" s="12"/>
      <c r="C86" s="18"/>
      <c r="D86" s="18"/>
      <c r="E86" s="7"/>
      <c r="F86" s="40"/>
      <c r="G86" s="39"/>
      <c r="H86" s="39"/>
      <c r="I86" s="41"/>
    </row>
    <row r="87" spans="1:9" x14ac:dyDescent="0.25">
      <c r="A87" s="6"/>
      <c r="B87" s="6" t="s">
        <v>45</v>
      </c>
      <c r="C87" s="6"/>
      <c r="D87" s="6"/>
      <c r="E87" s="7"/>
      <c r="F87" s="40">
        <v>106217.03</v>
      </c>
      <c r="G87" s="39"/>
      <c r="H87" s="39"/>
      <c r="I87" s="41"/>
    </row>
    <row r="88" spans="1:9" x14ac:dyDescent="0.25">
      <c r="A88" s="6"/>
      <c r="B88" s="6" t="s">
        <v>46</v>
      </c>
      <c r="C88" s="6"/>
      <c r="D88" s="6"/>
      <c r="E88" s="7"/>
      <c r="F88" s="40">
        <v>89090.91</v>
      </c>
      <c r="G88" s="39"/>
      <c r="H88" s="39"/>
      <c r="I88" s="41"/>
    </row>
    <row r="89" spans="1:9" x14ac:dyDescent="0.25">
      <c r="A89" s="6"/>
      <c r="B89" s="6" t="s">
        <v>47</v>
      </c>
      <c r="C89" s="6"/>
      <c r="D89" s="6"/>
      <c r="E89" s="7"/>
      <c r="F89" s="40">
        <v>24840.58</v>
      </c>
      <c r="G89" s="39"/>
      <c r="H89" s="39"/>
      <c r="I89" s="41"/>
    </row>
    <row r="90" spans="1:9" x14ac:dyDescent="0.25">
      <c r="A90" s="6"/>
      <c r="B90" s="48" t="s">
        <v>48</v>
      </c>
      <c r="C90" s="48"/>
      <c r="D90" s="48"/>
      <c r="E90" s="7"/>
      <c r="F90" s="44">
        <v>220148.52000000002</v>
      </c>
      <c r="G90" s="45"/>
      <c r="H90" s="45"/>
      <c r="I90" s="46"/>
    </row>
    <row r="91" spans="1:9" x14ac:dyDescent="0.25">
      <c r="A91" s="19" t="s">
        <v>49</v>
      </c>
      <c r="B91" s="19"/>
      <c r="C91" s="49"/>
      <c r="D91" s="49"/>
      <c r="E91" s="10"/>
      <c r="F91" s="50">
        <v>-102358.14000000009</v>
      </c>
      <c r="G91" s="45"/>
      <c r="H91" s="45"/>
      <c r="I91" s="46"/>
    </row>
    <row r="92" spans="1:9" x14ac:dyDescent="0.25">
      <c r="A92" s="6"/>
      <c r="B92" s="6"/>
      <c r="C92" s="6"/>
      <c r="D92" s="6"/>
      <c r="E92" s="7"/>
      <c r="F92" s="40"/>
      <c r="G92" s="39"/>
      <c r="H92" s="39"/>
      <c r="I92" s="41"/>
    </row>
    <row r="93" spans="1:9" x14ac:dyDescent="0.25">
      <c r="A93" s="6"/>
      <c r="B93" s="6" t="s">
        <v>50</v>
      </c>
      <c r="C93" s="6"/>
      <c r="D93" s="6"/>
      <c r="E93" s="7"/>
      <c r="F93" s="51">
        <v>123297.67</v>
      </c>
      <c r="G93" s="52"/>
      <c r="H93" s="52"/>
      <c r="I93" s="53"/>
    </row>
    <row r="94" spans="1:9" x14ac:dyDescent="0.25">
      <c r="A94" s="6"/>
      <c r="B94" s="6"/>
      <c r="C94" s="6"/>
      <c r="D94" s="6"/>
      <c r="E94" s="7"/>
      <c r="F94" s="40"/>
      <c r="G94" s="39"/>
      <c r="H94" s="39"/>
      <c r="I94" s="41"/>
    </row>
    <row r="95" spans="1:9" x14ac:dyDescent="0.25">
      <c r="A95" s="12" t="s">
        <v>51</v>
      </c>
      <c r="B95" s="12"/>
      <c r="C95" s="18"/>
      <c r="D95" s="18"/>
      <c r="E95" s="10"/>
      <c r="F95" s="44">
        <v>20939.529999999912</v>
      </c>
      <c r="G95" s="45"/>
      <c r="H95" s="45"/>
      <c r="I95" s="46"/>
    </row>
    <row r="96" spans="1:9" x14ac:dyDescent="0.25">
      <c r="A96" s="54" t="s">
        <v>52</v>
      </c>
      <c r="B96" s="54"/>
      <c r="C96" s="55"/>
      <c r="D96" s="55"/>
      <c r="E96" s="7"/>
      <c r="F96" s="56">
        <v>5500</v>
      </c>
      <c r="G96" s="39"/>
      <c r="H96" s="39"/>
      <c r="I96" s="41"/>
    </row>
    <row r="97" spans="1:9" ht="15.75" thickBot="1" x14ac:dyDescent="0.3">
      <c r="A97" s="57" t="s">
        <v>53</v>
      </c>
      <c r="B97" s="57"/>
      <c r="C97" s="58"/>
      <c r="D97" s="58"/>
      <c r="E97" s="18"/>
      <c r="F97" s="59">
        <v>15439.529999999912</v>
      </c>
      <c r="G97" s="45"/>
      <c r="H97" s="45"/>
      <c r="I97" s="46"/>
    </row>
    <row r="98" spans="1:9" ht="15.75" thickTop="1" x14ac:dyDescent="0.25">
      <c r="A98" s="60"/>
      <c r="B98" s="60"/>
      <c r="C98" s="60"/>
      <c r="D98" s="60"/>
      <c r="F98" s="2"/>
      <c r="G98" s="3"/>
      <c r="H98" s="35"/>
      <c r="I98" s="61"/>
    </row>
    <row r="99" spans="1:9" ht="15.75" thickBot="1" x14ac:dyDescent="0.3">
      <c r="A99" s="62"/>
      <c r="B99" s="62"/>
      <c r="C99" s="62"/>
      <c r="D99" s="62"/>
      <c r="E99" s="63"/>
      <c r="F99" s="64"/>
      <c r="G99" s="3"/>
      <c r="H99" s="65"/>
      <c r="I99" s="3"/>
    </row>
    <row r="100" spans="1:9" x14ac:dyDescent="0.25">
      <c r="A100" s="27" t="s">
        <v>30</v>
      </c>
      <c r="B100" s="60"/>
      <c r="C100" s="60"/>
      <c r="D100" s="60"/>
      <c r="F100" s="2"/>
      <c r="G100" s="3"/>
      <c r="H100" s="35"/>
      <c r="I100" s="3"/>
    </row>
    <row r="101" spans="1:9" x14ac:dyDescent="0.25">
      <c r="A101" s="60"/>
      <c r="B101" s="60"/>
      <c r="C101" s="60"/>
      <c r="D101" s="60"/>
      <c r="F101" s="66"/>
      <c r="G101" s="3"/>
      <c r="H101" s="67"/>
      <c r="I101" s="3"/>
    </row>
    <row r="102" spans="1:9" x14ac:dyDescent="0.25">
      <c r="A102" s="60"/>
      <c r="B102" s="60"/>
      <c r="C102" s="60"/>
      <c r="D102" s="60"/>
      <c r="F102" s="2"/>
      <c r="G102" s="3"/>
      <c r="H102" s="35"/>
      <c r="I102" s="3"/>
    </row>
    <row r="103" spans="1:9" x14ac:dyDescent="0.25">
      <c r="A103" s="60"/>
      <c r="B103" s="60"/>
      <c r="C103" s="60"/>
      <c r="D103" s="60"/>
      <c r="F103" s="2"/>
      <c r="G103" s="3"/>
      <c r="H103" s="35"/>
      <c r="I103" s="3"/>
    </row>
    <row r="104" spans="1:9" x14ac:dyDescent="0.25">
      <c r="A104" s="60"/>
      <c r="B104" s="60"/>
      <c r="C104" s="60"/>
      <c r="D104" s="60"/>
      <c r="F104" s="2"/>
      <c r="G104" s="3"/>
      <c r="H104" s="35"/>
      <c r="I104" s="3"/>
    </row>
    <row r="105" spans="1:9" x14ac:dyDescent="0.25">
      <c r="A105" s="60"/>
      <c r="B105" s="60"/>
      <c r="C105" s="60"/>
      <c r="D105" s="60"/>
      <c r="F105" s="2"/>
      <c r="G105" s="3"/>
      <c r="H105" s="35"/>
      <c r="I105" s="3"/>
    </row>
    <row r="106" spans="1:9" x14ac:dyDescent="0.25">
      <c r="A106" s="60"/>
      <c r="B106" s="60"/>
      <c r="C106" s="60"/>
      <c r="D106" s="60"/>
      <c r="F106" s="2"/>
      <c r="G106" s="3"/>
      <c r="H106" s="35"/>
      <c r="I106" s="3"/>
    </row>
    <row r="107" spans="1:9" x14ac:dyDescent="0.25">
      <c r="A107" s="60"/>
      <c r="F107" s="2"/>
      <c r="G107" s="3"/>
      <c r="H107" s="35"/>
      <c r="I107" s="3"/>
    </row>
    <row r="108" spans="1:9" x14ac:dyDescent="0.25">
      <c r="F108" s="34"/>
      <c r="G108" s="3"/>
      <c r="H108" s="3"/>
      <c r="I108" s="3"/>
    </row>
  </sheetData>
  <mergeCells count="25">
    <mergeCell ref="A83:B83"/>
    <mergeCell ref="A86:B86"/>
    <mergeCell ref="A91:B91"/>
    <mergeCell ref="A95:B95"/>
    <mergeCell ref="A96:B96"/>
    <mergeCell ref="A97:B97"/>
    <mergeCell ref="A40:B40"/>
    <mergeCell ref="A64:H64"/>
    <mergeCell ref="A65:H65"/>
    <mergeCell ref="A66:H66"/>
    <mergeCell ref="A70:B70"/>
    <mergeCell ref="A78:B78"/>
    <mergeCell ref="A63:H63"/>
    <mergeCell ref="A23:B23"/>
    <mergeCell ref="A24:B24"/>
    <mergeCell ref="A28:B28"/>
    <mergeCell ref="A33:B33"/>
    <mergeCell ref="A38:B38"/>
    <mergeCell ref="A39:B39"/>
    <mergeCell ref="A8:B8"/>
    <mergeCell ref="A21:B2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opLeftCell="A34" workbookViewId="0">
      <selection activeCell="B55" sqref="B55"/>
    </sheetView>
  </sheetViews>
  <sheetFormatPr baseColWidth="10" defaultColWidth="0" defaultRowHeight="15" x14ac:dyDescent="0.25"/>
  <cols>
    <col min="1" max="1" width="11.42578125" customWidth="1"/>
    <col min="2" max="2" width="38.7109375" bestFit="1" customWidth="1"/>
    <col min="3" max="8" width="11.42578125" customWidth="1"/>
    <col min="10" max="16384" width="11.42578125" hidden="1"/>
  </cols>
  <sheetData>
    <row r="1" spans="1:8" x14ac:dyDescent="0.25">
      <c r="A1" s="31"/>
      <c r="B1" s="31"/>
      <c r="C1" s="31"/>
      <c r="D1" s="31"/>
      <c r="E1" s="31"/>
      <c r="F1" s="32"/>
      <c r="G1" s="33"/>
      <c r="H1" s="33"/>
    </row>
    <row r="2" spans="1:8" x14ac:dyDescent="0.25">
      <c r="A2" s="4" t="str">
        <f>+Balance!A2</f>
        <v>Sociedad de Ahorro y Crédito Constelación, S.A.</v>
      </c>
      <c r="B2" s="4"/>
      <c r="C2" s="4"/>
      <c r="D2" s="4"/>
      <c r="E2" s="4"/>
      <c r="F2" s="4"/>
      <c r="G2" s="4"/>
      <c r="H2" s="4"/>
    </row>
    <row r="3" spans="1:8" x14ac:dyDescent="0.25">
      <c r="A3" s="4" t="s">
        <v>31</v>
      </c>
      <c r="B3" s="4"/>
      <c r="C3" s="4"/>
      <c r="D3" s="4"/>
      <c r="E3" s="4"/>
      <c r="F3" s="4"/>
      <c r="G3" s="4"/>
      <c r="H3" s="4"/>
    </row>
    <row r="4" spans="1:8" x14ac:dyDescent="0.25">
      <c r="A4" s="4" t="s">
        <v>32</v>
      </c>
      <c r="B4" s="4"/>
      <c r="C4" s="4"/>
      <c r="D4" s="4"/>
      <c r="E4" s="4"/>
      <c r="F4" s="4"/>
      <c r="G4" s="4"/>
      <c r="H4" s="4"/>
    </row>
    <row r="5" spans="1:8" x14ac:dyDescent="0.25">
      <c r="A5" s="4" t="str">
        <f>+Balance!A5</f>
        <v>(Expresados en Dólares de los Estados Unidos de América)</v>
      </c>
      <c r="B5" s="4"/>
      <c r="C5" s="4"/>
      <c r="D5" s="4"/>
      <c r="E5" s="4"/>
      <c r="F5" s="4"/>
      <c r="G5" s="4"/>
      <c r="H5" s="4"/>
    </row>
    <row r="6" spans="1:8" x14ac:dyDescent="0.25">
      <c r="F6" s="34"/>
      <c r="G6" s="3"/>
      <c r="H6" s="3"/>
    </row>
    <row r="7" spans="1:8" x14ac:dyDescent="0.25">
      <c r="F7" s="2"/>
      <c r="G7" s="3"/>
      <c r="H7" s="35"/>
    </row>
    <row r="8" spans="1:8" x14ac:dyDescent="0.25">
      <c r="A8" s="6"/>
      <c r="B8" s="6"/>
      <c r="C8" s="6"/>
      <c r="D8" s="6"/>
      <c r="E8" s="6"/>
      <c r="F8" s="37"/>
      <c r="G8" s="10"/>
      <c r="H8" s="38"/>
    </row>
    <row r="9" spans="1:8" x14ac:dyDescent="0.25">
      <c r="A9" s="12" t="s">
        <v>33</v>
      </c>
      <c r="B9" s="12"/>
      <c r="C9" s="18"/>
      <c r="D9" s="18"/>
      <c r="E9" s="10"/>
      <c r="F9" s="22"/>
      <c r="G9" s="6"/>
      <c r="H9" s="39"/>
    </row>
    <row r="10" spans="1:8" x14ac:dyDescent="0.25">
      <c r="A10" s="6"/>
      <c r="B10" s="6" t="s">
        <v>34</v>
      </c>
      <c r="C10" s="6"/>
      <c r="D10" s="6"/>
      <c r="E10" s="7"/>
      <c r="F10" s="40">
        <v>339762.29</v>
      </c>
      <c r="G10" s="39"/>
      <c r="H10" s="39"/>
    </row>
    <row r="11" spans="1:8" x14ac:dyDescent="0.25">
      <c r="A11" s="6"/>
      <c r="B11" s="6" t="s">
        <v>35</v>
      </c>
      <c r="C11" s="6"/>
      <c r="D11" s="6"/>
      <c r="E11" s="7"/>
      <c r="F11" s="40">
        <v>55541.79</v>
      </c>
      <c r="G11" s="39"/>
      <c r="H11" s="39"/>
    </row>
    <row r="12" spans="1:8" x14ac:dyDescent="0.25">
      <c r="A12" s="6"/>
      <c r="B12" s="6" t="s">
        <v>36</v>
      </c>
      <c r="C12" s="6"/>
      <c r="D12" s="6"/>
      <c r="E12" s="7"/>
      <c r="F12" s="40">
        <v>44.62</v>
      </c>
      <c r="G12" s="39"/>
      <c r="H12" s="39"/>
    </row>
    <row r="13" spans="1:8" x14ac:dyDescent="0.25">
      <c r="A13" s="6"/>
      <c r="B13" s="6" t="s">
        <v>37</v>
      </c>
      <c r="C13" s="6"/>
      <c r="D13" s="6"/>
      <c r="E13" s="7"/>
      <c r="F13" s="40">
        <v>0</v>
      </c>
      <c r="G13" s="39"/>
      <c r="H13" s="39"/>
    </row>
    <row r="14" spans="1:8" x14ac:dyDescent="0.25">
      <c r="A14" s="6"/>
      <c r="B14" s="6" t="s">
        <v>38</v>
      </c>
      <c r="C14" s="6"/>
      <c r="D14" s="6"/>
      <c r="E14" s="7"/>
      <c r="F14" s="40">
        <v>3521.17</v>
      </c>
      <c r="G14" s="39"/>
      <c r="H14" s="39"/>
    </row>
    <row r="15" spans="1:8" x14ac:dyDescent="0.25">
      <c r="A15" s="6"/>
      <c r="B15" s="6" t="s">
        <v>39</v>
      </c>
      <c r="C15" s="6"/>
      <c r="D15" s="6"/>
      <c r="E15" s="7"/>
      <c r="F15" s="42">
        <v>5703.31</v>
      </c>
      <c r="G15" s="39"/>
      <c r="H15" s="39"/>
    </row>
    <row r="16" spans="1:8" x14ac:dyDescent="0.25">
      <c r="A16" s="6"/>
      <c r="B16" s="6"/>
      <c r="C16" s="6"/>
      <c r="D16" s="6"/>
      <c r="E16" s="7"/>
      <c r="F16" s="42">
        <v>404573.17999999993</v>
      </c>
      <c r="G16" s="39"/>
      <c r="H16" s="39"/>
    </row>
    <row r="17" spans="1:8" x14ac:dyDescent="0.25">
      <c r="A17" s="12" t="s">
        <v>40</v>
      </c>
      <c r="B17" s="12"/>
      <c r="C17" s="18"/>
      <c r="D17" s="18"/>
      <c r="E17" s="7"/>
      <c r="F17" s="40"/>
      <c r="G17" s="39"/>
      <c r="H17" s="39"/>
    </row>
    <row r="18" spans="1:8" x14ac:dyDescent="0.25">
      <c r="A18" s="6"/>
      <c r="B18" s="6" t="s">
        <v>41</v>
      </c>
      <c r="C18" s="6"/>
      <c r="D18" s="6"/>
      <c r="E18" s="7"/>
      <c r="F18" s="40">
        <v>161261.78</v>
      </c>
      <c r="G18" s="39"/>
      <c r="H18" s="39"/>
    </row>
    <row r="19" spans="1:8" x14ac:dyDescent="0.25">
      <c r="A19" s="6"/>
      <c r="B19" s="6" t="s">
        <v>39</v>
      </c>
      <c r="C19" s="6"/>
      <c r="D19" s="6"/>
      <c r="E19" s="7"/>
      <c r="F19" s="42">
        <v>5551</v>
      </c>
      <c r="G19" s="39"/>
      <c r="H19" s="39"/>
    </row>
    <row r="20" spans="1:8" x14ac:dyDescent="0.25">
      <c r="A20" s="6"/>
      <c r="B20" s="6"/>
      <c r="C20" s="6"/>
      <c r="D20" s="6"/>
      <c r="E20" s="7"/>
      <c r="F20" s="40">
        <v>166812.78</v>
      </c>
      <c r="G20" s="39"/>
      <c r="H20" s="39"/>
    </row>
    <row r="21" spans="1:8" x14ac:dyDescent="0.25">
      <c r="A21" s="6"/>
      <c r="B21" s="6"/>
      <c r="C21" s="6"/>
      <c r="D21" s="6"/>
      <c r="E21" s="7"/>
      <c r="F21" s="40"/>
      <c r="G21" s="39"/>
      <c r="H21" s="39"/>
    </row>
    <row r="22" spans="1:8" x14ac:dyDescent="0.25">
      <c r="A22" s="43" t="s">
        <v>42</v>
      </c>
      <c r="B22" s="43"/>
      <c r="C22" s="6"/>
      <c r="D22" s="6"/>
      <c r="E22" s="7"/>
      <c r="F22" s="42">
        <v>119970.02</v>
      </c>
      <c r="G22" s="39"/>
      <c r="H22" s="39"/>
    </row>
    <row r="23" spans="1:8" x14ac:dyDescent="0.25">
      <c r="A23" s="18" t="s">
        <v>43</v>
      </c>
      <c r="B23" s="18"/>
      <c r="C23" s="18"/>
      <c r="D23" s="18"/>
      <c r="E23" s="10"/>
      <c r="F23" s="44">
        <v>117790.37999999993</v>
      </c>
      <c r="G23" s="45"/>
      <c r="H23" s="45"/>
    </row>
    <row r="24" spans="1:8" x14ac:dyDescent="0.25">
      <c r="A24" s="18"/>
      <c r="B24" s="18"/>
      <c r="C24" s="18"/>
      <c r="D24" s="18"/>
      <c r="E24" s="10"/>
      <c r="F24" s="47"/>
      <c r="G24" s="45"/>
      <c r="H24" s="45"/>
    </row>
    <row r="25" spans="1:8" x14ac:dyDescent="0.25">
      <c r="A25" s="12" t="s">
        <v>44</v>
      </c>
      <c r="B25" s="12"/>
      <c r="C25" s="18"/>
      <c r="D25" s="18"/>
      <c r="E25" s="7"/>
      <c r="F25" s="40"/>
      <c r="G25" s="39"/>
      <c r="H25" s="39"/>
    </row>
    <row r="26" spans="1:8" x14ac:dyDescent="0.25">
      <c r="A26" s="6"/>
      <c r="B26" s="6" t="s">
        <v>45</v>
      </c>
      <c r="C26" s="6"/>
      <c r="D26" s="6"/>
      <c r="E26" s="7"/>
      <c r="F26" s="40">
        <v>106217.03</v>
      </c>
      <c r="G26" s="39"/>
      <c r="H26" s="39"/>
    </row>
    <row r="27" spans="1:8" x14ac:dyDescent="0.25">
      <c r="A27" s="6"/>
      <c r="B27" s="6" t="s">
        <v>46</v>
      </c>
      <c r="C27" s="6"/>
      <c r="D27" s="6"/>
      <c r="E27" s="7"/>
      <c r="F27" s="40">
        <v>89090.91</v>
      </c>
      <c r="G27" s="39"/>
      <c r="H27" s="39"/>
    </row>
    <row r="28" spans="1:8" x14ac:dyDescent="0.25">
      <c r="A28" s="6"/>
      <c r="B28" s="6" t="s">
        <v>47</v>
      </c>
      <c r="C28" s="6"/>
      <c r="D28" s="6"/>
      <c r="E28" s="7"/>
      <c r="F28" s="40">
        <v>24840.58</v>
      </c>
      <c r="G28" s="39"/>
      <c r="H28" s="39"/>
    </row>
    <row r="29" spans="1:8" x14ac:dyDescent="0.25">
      <c r="A29" s="6"/>
      <c r="B29" s="48" t="s">
        <v>48</v>
      </c>
      <c r="C29" s="48"/>
      <c r="D29" s="48"/>
      <c r="E29" s="7"/>
      <c r="F29" s="44">
        <v>220148.52000000002</v>
      </c>
      <c r="G29" s="45"/>
      <c r="H29" s="45"/>
    </row>
    <row r="30" spans="1:8" x14ac:dyDescent="0.25">
      <c r="A30" s="19" t="s">
        <v>49</v>
      </c>
      <c r="B30" s="19"/>
      <c r="C30" s="49"/>
      <c r="D30" s="49"/>
      <c r="E30" s="10"/>
      <c r="F30" s="50">
        <v>-102358.14000000009</v>
      </c>
      <c r="G30" s="45"/>
      <c r="H30" s="45"/>
    </row>
    <row r="31" spans="1:8" x14ac:dyDescent="0.25">
      <c r="A31" s="6"/>
      <c r="B31" s="6"/>
      <c r="C31" s="6"/>
      <c r="D31" s="6"/>
      <c r="E31" s="7"/>
      <c r="F31" s="40"/>
      <c r="G31" s="39"/>
      <c r="H31" s="39"/>
    </row>
    <row r="32" spans="1:8" x14ac:dyDescent="0.25">
      <c r="A32" s="6"/>
      <c r="B32" s="6" t="s">
        <v>50</v>
      </c>
      <c r="C32" s="6"/>
      <c r="D32" s="6"/>
      <c r="E32" s="7"/>
      <c r="F32" s="51">
        <v>123297.67</v>
      </c>
      <c r="G32" s="52"/>
      <c r="H32" s="52"/>
    </row>
    <row r="33" spans="1:8" x14ac:dyDescent="0.25">
      <c r="A33" s="6"/>
      <c r="B33" s="6"/>
      <c r="C33" s="6"/>
      <c r="D33" s="6"/>
      <c r="E33" s="7"/>
      <c r="F33" s="40"/>
      <c r="G33" s="39"/>
      <c r="H33" s="39"/>
    </row>
    <row r="34" spans="1:8" x14ac:dyDescent="0.25">
      <c r="A34" s="12" t="s">
        <v>51</v>
      </c>
      <c r="B34" s="12"/>
      <c r="C34" s="18"/>
      <c r="D34" s="18"/>
      <c r="E34" s="10"/>
      <c r="F34" s="44">
        <v>20939.529999999912</v>
      </c>
      <c r="G34" s="45"/>
      <c r="H34" s="45"/>
    </row>
    <row r="35" spans="1:8" x14ac:dyDescent="0.25">
      <c r="A35" s="54" t="s">
        <v>52</v>
      </c>
      <c r="B35" s="54"/>
      <c r="C35" s="55"/>
      <c r="D35" s="55"/>
      <c r="E35" s="7"/>
      <c r="F35" s="56">
        <v>5500</v>
      </c>
      <c r="G35" s="39"/>
      <c r="H35" s="39"/>
    </row>
    <row r="36" spans="1:8" ht="15.75" thickBot="1" x14ac:dyDescent="0.3">
      <c r="A36" s="57" t="s">
        <v>53</v>
      </c>
      <c r="B36" s="57"/>
      <c r="C36" s="58"/>
      <c r="D36" s="58"/>
      <c r="E36" s="18"/>
      <c r="F36" s="59">
        <v>15439.529999999912</v>
      </c>
      <c r="G36" s="45"/>
      <c r="H36" s="45"/>
    </row>
    <row r="37" spans="1:8" ht="15.75" thickTop="1" x14ac:dyDescent="0.25">
      <c r="A37" s="60"/>
      <c r="B37" s="60"/>
      <c r="C37" s="60"/>
      <c r="D37" s="60"/>
      <c r="F37" s="2"/>
      <c r="G37" s="3"/>
      <c r="H37" s="35"/>
    </row>
    <row r="38" spans="1:8" ht="15.75" thickBot="1" x14ac:dyDescent="0.3">
      <c r="A38" s="62"/>
      <c r="B38" s="62"/>
      <c r="C38" s="62"/>
      <c r="D38" s="62"/>
      <c r="E38" s="63"/>
      <c r="F38" s="64"/>
      <c r="G38" s="3"/>
      <c r="H38" s="65"/>
    </row>
    <row r="39" spans="1:8" x14ac:dyDescent="0.25">
      <c r="A39" s="27" t="s">
        <v>30</v>
      </c>
      <c r="B39" s="60"/>
      <c r="C39" s="60"/>
      <c r="D39" s="60"/>
      <c r="F39" s="2"/>
      <c r="G39" s="3"/>
      <c r="H39" s="35"/>
    </row>
    <row r="40" spans="1:8" x14ac:dyDescent="0.25">
      <c r="A40" s="60"/>
      <c r="B40" s="60"/>
      <c r="C40" s="60"/>
      <c r="D40" s="60"/>
      <c r="F40" s="66"/>
      <c r="G40" s="3"/>
      <c r="H40" s="67"/>
    </row>
    <row r="41" spans="1:8" x14ac:dyDescent="0.25">
      <c r="A41" s="60"/>
      <c r="B41" s="60"/>
      <c r="C41" s="60"/>
      <c r="D41" s="60"/>
      <c r="F41" s="2"/>
      <c r="G41" s="3"/>
      <c r="H41" s="35"/>
    </row>
    <row r="42" spans="1:8" x14ac:dyDescent="0.25">
      <c r="A42" s="60"/>
      <c r="B42" s="60"/>
      <c r="C42" s="60"/>
      <c r="D42" s="60"/>
      <c r="F42" s="2"/>
      <c r="G42" s="3"/>
      <c r="H42" s="35"/>
    </row>
    <row r="43" spans="1:8" x14ac:dyDescent="0.25">
      <c r="A43" s="60"/>
      <c r="B43" s="60"/>
      <c r="C43" s="60"/>
      <c r="D43" s="60"/>
      <c r="F43" s="2"/>
      <c r="G43" s="3"/>
      <c r="H43" s="35"/>
    </row>
    <row r="44" spans="1:8" x14ac:dyDescent="0.25">
      <c r="A44" s="60"/>
      <c r="B44" s="60"/>
      <c r="C44" s="60"/>
      <c r="D44" s="60"/>
      <c r="F44" s="2"/>
      <c r="G44" s="3"/>
      <c r="H44" s="35"/>
    </row>
    <row r="45" spans="1:8" x14ac:dyDescent="0.25">
      <c r="A45" s="60"/>
      <c r="B45" s="60"/>
      <c r="C45" s="60"/>
      <c r="D45" s="60"/>
      <c r="F45" s="2"/>
      <c r="G45" s="3"/>
      <c r="H45" s="35"/>
    </row>
    <row r="46" spans="1:8" x14ac:dyDescent="0.25">
      <c r="A46" s="60"/>
      <c r="F46" s="2"/>
      <c r="G46" s="3"/>
      <c r="H46" s="35"/>
    </row>
  </sheetData>
  <mergeCells count="12">
    <mergeCell ref="A22:B22"/>
    <mergeCell ref="A25:B25"/>
    <mergeCell ref="A30:B30"/>
    <mergeCell ref="A34:B34"/>
    <mergeCell ref="A35:B35"/>
    <mergeCell ref="A36:B36"/>
    <mergeCell ref="A2:H2"/>
    <mergeCell ref="A3:H3"/>
    <mergeCell ref="A4:H4"/>
    <mergeCell ref="A5:H5"/>
    <mergeCell ref="A9:B9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dcterms:created xsi:type="dcterms:W3CDTF">2022-11-08T19:39:28Z</dcterms:created>
  <dcterms:modified xsi:type="dcterms:W3CDTF">2022-11-08T19:45:16Z</dcterms:modified>
</cp:coreProperties>
</file>