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ABB674D8-2B8F-4401-BA13-F28DB99272B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JUNIO" sheetId="4" r:id="rId1"/>
    <sheet name="RESJUNIO" sheetId="7" r:id="rId2"/>
  </sheets>
  <definedNames>
    <definedName name="_xlnm.Print_Area" localSheetId="1">RESJUNIO!$A$1:$E$39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4" l="1"/>
  <c r="C16" i="7" l="1"/>
  <c r="G16" i="4" l="1"/>
  <c r="C27" i="7" l="1"/>
  <c r="C29" i="7" s="1"/>
  <c r="G23" i="4" l="1"/>
  <c r="C16" i="4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<sst xmlns="http://schemas.openxmlformats.org/spreadsheetml/2006/main" count="65" uniqueCount="59">
  <si>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</si>
  <si>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</si>
  <si>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</si>
  <si>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</si>
  <si>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</si>
  <si>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</si>
  <si>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</si>
  <si>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</si>
  <si>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</si>
  <si>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</si>
  <si>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</si>
  <si>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</si>
  <si>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</si>
  <si>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</si>
  <si>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</si>
  <si>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</si>
  <si>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</si>
  <si>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</si>
  <si>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</si>
  <si>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</si>
  <si>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</si>
  <si>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</si>
  <si>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</si>
  <si>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</si>
  <si>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</si>
  <si>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</si>
  <si>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</si>
  <si>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</si>
  <si>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</si>
  <si>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</si>
  <si>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</si>
  <si>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</si>
  <si>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</si>
  <si>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</si>
  <si>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</si>
  <si>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</si>
  <si>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</si>
  <si>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</si>
  <si>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</si>
  <si>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</si>
  <si>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</si>
  <si>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</si>
  <si>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</si>
  <si>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</si>
  <si>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</si>
  <si>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</si>
  <si>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</si>
  <si>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</si>
  <si>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</si>
  <si>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</si>
  <si>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</si>
  <si>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</si>
  <si>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</si>
  <si>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</si>
  <si>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</si>
  <si>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</si>
  <si>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</si>
  <si>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AL  30 DE JUNIO DE 2022</t>
  </si>
  <si>
    <t>BALANCE DE COMPROBACIÓN  AL 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</si>
</sst>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4" fontId="0" fillId="0" borderId="0" xfId="0" applyNumberForma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zoomScaleNormal="100" workbookViewId="0">
      <selection activeCell="C9" sqref="C9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9" t="s">
        <v>51</v>
      </c>
      <c r="C2" s="29"/>
      <c r="D2" s="29"/>
      <c r="E2" s="29"/>
      <c r="F2" s="29"/>
    </row>
    <row r="3" spans="1:7" ht="18.5" x14ac:dyDescent="0.45">
      <c r="A3" s="1"/>
      <c r="B3" s="30" t="s">
        <v>58</v>
      </c>
      <c r="C3" s="30"/>
      <c r="D3" s="30"/>
      <c r="E3" s="30"/>
      <c r="F3" s="30"/>
    </row>
    <row r="4" spans="1:7" ht="18.5" x14ac:dyDescent="0.45">
      <c r="A4" s="1"/>
      <c r="B4" s="31" t="s">
        <v>29</v>
      </c>
      <c r="C4" s="31"/>
      <c r="D4" s="31"/>
      <c r="E4" s="31"/>
      <c r="F4" s="31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2157952.8899999997</v>
      </c>
      <c r="D7" s="7"/>
      <c r="E7" s="1">
        <v>21</v>
      </c>
      <c r="F7" s="2" t="s">
        <v>8</v>
      </c>
      <c r="G7" s="7">
        <v>586102.59</v>
      </c>
    </row>
    <row r="8" spans="1:7" ht="18.5" x14ac:dyDescent="0.45">
      <c r="A8" s="1">
        <v>12</v>
      </c>
      <c r="B8" s="2" t="s">
        <v>54</v>
      </c>
      <c r="C8" s="26">
        <v>5085717.0599999996</v>
      </c>
      <c r="D8" s="7"/>
      <c r="E8" s="1">
        <v>22</v>
      </c>
      <c r="F8" s="2" t="s">
        <v>9</v>
      </c>
      <c r="G8" s="7">
        <v>2685026.35</v>
      </c>
    </row>
    <row r="9" spans="1:7" ht="18.5" x14ac:dyDescent="0.45">
      <c r="A9" s="1">
        <v>13</v>
      </c>
      <c r="B9" s="2" t="s">
        <v>53</v>
      </c>
      <c r="C9" s="26">
        <v>200000</v>
      </c>
      <c r="D9" s="7"/>
      <c r="E9" s="1">
        <v>23</v>
      </c>
      <c r="F9" s="2" t="s">
        <v>10</v>
      </c>
      <c r="G9" s="7">
        <v>348727.52</v>
      </c>
    </row>
    <row r="10" spans="1:7" ht="18.5" x14ac:dyDescent="0.45">
      <c r="A10" s="1">
        <v>14</v>
      </c>
      <c r="B10" s="2" t="s">
        <v>2</v>
      </c>
      <c r="C10" s="26">
        <v>3817782.04</v>
      </c>
      <c r="D10" s="7"/>
      <c r="E10" s="1">
        <v>24</v>
      </c>
      <c r="F10" s="2" t="s">
        <v>11</v>
      </c>
      <c r="G10" s="7">
        <v>1921991.37</v>
      </c>
    </row>
    <row r="11" spans="1:7" ht="18.5" x14ac:dyDescent="0.45">
      <c r="A11" s="1">
        <v>16</v>
      </c>
      <c r="B11" s="2" t="s">
        <v>3</v>
      </c>
      <c r="C11" s="26">
        <v>1251424.48</v>
      </c>
      <c r="D11" s="7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697796.36</v>
      </c>
    </row>
    <row r="13" spans="1:7" ht="18.5" x14ac:dyDescent="0.45">
      <c r="A13" s="1">
        <v>18</v>
      </c>
      <c r="B13" s="2" t="s">
        <v>5</v>
      </c>
      <c r="C13" s="26">
        <v>108060.85</v>
      </c>
      <c r="D13" s="7"/>
      <c r="E13" s="1">
        <v>27</v>
      </c>
      <c r="F13" s="2" t="s">
        <v>14</v>
      </c>
      <c r="G13" s="7">
        <v>631757.09</v>
      </c>
    </row>
    <row r="14" spans="1:7" ht="18.5" x14ac:dyDescent="0.45">
      <c r="A14" s="1">
        <v>19</v>
      </c>
      <c r="B14" s="2" t="s">
        <v>55</v>
      </c>
      <c r="C14" s="26">
        <v>643240.28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521690.93</v>
      </c>
    </row>
    <row r="16" spans="1:7" ht="19" thickBot="1" x14ac:dyDescent="0.5">
      <c r="A16" s="1"/>
      <c r="B16" s="3" t="s">
        <v>6</v>
      </c>
      <c r="C16" s="25">
        <f>SUM(C7:C14)</f>
        <v>13264177.599999998</v>
      </c>
      <c r="D16" s="8"/>
      <c r="E16" s="1"/>
      <c r="F16" s="3" t="s">
        <v>17</v>
      </c>
      <c r="G16" s="9">
        <f>SUM(G7:G15)</f>
        <v>7393092.21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267279.78999999998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88923.5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f>1633326.3+131555.8</f>
        <v>1764882.1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5871085.3900000006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13264177.600000001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28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opLeftCell="A25" zoomScaleNormal="100" workbookViewId="0">
      <selection activeCell="B14" sqref="B14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9" t="s">
        <v>51</v>
      </c>
      <c r="B3" s="29"/>
      <c r="C3" s="29"/>
      <c r="D3" s="29"/>
      <c r="E3" s="29"/>
    </row>
    <row r="4" spans="1:5" ht="18.5" x14ac:dyDescent="0.45">
      <c r="A4" s="30" t="s">
        <v>57</v>
      </c>
      <c r="B4" s="30"/>
      <c r="C4" s="30"/>
      <c r="D4" s="30"/>
      <c r="E4" s="30"/>
    </row>
    <row r="5" spans="1:5" ht="15.5" x14ac:dyDescent="0.35">
      <c r="A5" s="31" t="s">
        <v>29</v>
      </c>
      <c r="B5" s="31"/>
      <c r="C5" s="31"/>
      <c r="D5" s="31"/>
      <c r="E5" s="31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6449132.7999999998</v>
      </c>
    </row>
    <row r="9" spans="1:5" x14ac:dyDescent="0.35">
      <c r="A9">
        <v>52</v>
      </c>
      <c r="B9" t="s">
        <v>32</v>
      </c>
      <c r="C9" s="17">
        <v>2079637.77</v>
      </c>
    </row>
    <row r="10" spans="1:5" x14ac:dyDescent="0.35">
      <c r="A10">
        <v>54</v>
      </c>
      <c r="B10" t="s">
        <v>46</v>
      </c>
      <c r="C10" s="17">
        <v>247021.76</v>
      </c>
    </row>
    <row r="11" spans="1:5" x14ac:dyDescent="0.35">
      <c r="A11">
        <v>55</v>
      </c>
      <c r="B11" t="s">
        <v>47</v>
      </c>
      <c r="C11" s="17">
        <v>897024.37</v>
      </c>
    </row>
    <row r="12" spans="1:5" x14ac:dyDescent="0.35">
      <c r="A12">
        <v>56</v>
      </c>
      <c r="B12" t="s">
        <v>33</v>
      </c>
      <c r="C12" s="17">
        <v>119200.09</v>
      </c>
    </row>
    <row r="13" spans="1:5" x14ac:dyDescent="0.35">
      <c r="A13">
        <v>57</v>
      </c>
      <c r="B13" t="s">
        <v>34</v>
      </c>
      <c r="C13" s="17">
        <v>138036.88</v>
      </c>
    </row>
    <row r="14" spans="1:5" x14ac:dyDescent="0.35">
      <c r="A14">
        <v>58</v>
      </c>
      <c r="B14" t="s">
        <v>48</v>
      </c>
      <c r="C14" s="17">
        <v>5674.84</v>
      </c>
    </row>
    <row r="15" spans="1:5" x14ac:dyDescent="0.35">
      <c r="A15">
        <v>59</v>
      </c>
      <c r="B15" t="s">
        <v>49</v>
      </c>
      <c r="C15" s="17">
        <v>17778.73</v>
      </c>
    </row>
    <row r="16" spans="1:5" x14ac:dyDescent="0.35">
      <c r="B16" s="14" t="s">
        <v>35</v>
      </c>
      <c r="C16" s="18">
        <f>SUM(C8:C15)</f>
        <v>9953507.2400000002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1183149.7</v>
      </c>
    </row>
    <row r="20" spans="1:6" x14ac:dyDescent="0.35">
      <c r="A20">
        <v>42</v>
      </c>
      <c r="B20" t="s">
        <v>38</v>
      </c>
      <c r="C20" s="17">
        <v>2582739.63</v>
      </c>
    </row>
    <row r="21" spans="1:6" x14ac:dyDescent="0.35">
      <c r="A21">
        <v>43</v>
      </c>
      <c r="B21" t="s">
        <v>39</v>
      </c>
      <c r="C21" s="17">
        <v>2175868.5699999998</v>
      </c>
      <c r="F21" s="13"/>
    </row>
    <row r="22" spans="1:6" x14ac:dyDescent="0.35">
      <c r="A22">
        <v>45</v>
      </c>
      <c r="B22" t="s">
        <v>40</v>
      </c>
      <c r="C22" s="17">
        <v>1607898.51</v>
      </c>
    </row>
    <row r="23" spans="1:6" x14ac:dyDescent="0.35">
      <c r="A23">
        <v>46</v>
      </c>
      <c r="B23" t="s">
        <v>41</v>
      </c>
      <c r="C23" s="17">
        <v>591912.30000000005</v>
      </c>
    </row>
    <row r="24" spans="1:6" x14ac:dyDescent="0.35">
      <c r="A24">
        <v>47</v>
      </c>
      <c r="B24" t="s">
        <v>42</v>
      </c>
      <c r="C24" s="17">
        <v>38669.01</v>
      </c>
    </row>
    <row r="25" spans="1:6" x14ac:dyDescent="0.35">
      <c r="A25">
        <v>48</v>
      </c>
      <c r="B25" t="s">
        <v>43</v>
      </c>
      <c r="C25" s="17">
        <v>1054294.57</v>
      </c>
    </row>
    <row r="26" spans="1:6" x14ac:dyDescent="0.35">
      <c r="A26">
        <v>49</v>
      </c>
      <c r="B26" t="s">
        <v>50</v>
      </c>
      <c r="C26" s="17">
        <v>1488</v>
      </c>
    </row>
    <row r="27" spans="1:6" x14ac:dyDescent="0.35">
      <c r="B27" s="14" t="s">
        <v>44</v>
      </c>
      <c r="C27" s="18">
        <f>SUM(C19:C26)</f>
        <v>9236020.2899999991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717486.95000000112</v>
      </c>
      <c r="F29" s="13"/>
    </row>
    <row r="30" spans="1:6" x14ac:dyDescent="0.35">
      <c r="B30" t="s">
        <v>56</v>
      </c>
      <c r="C30" s="17">
        <v>-197308.92</v>
      </c>
      <c r="E30" s="27"/>
    </row>
    <row r="31" spans="1:6" ht="15" thickBot="1" x14ac:dyDescent="0.4">
      <c r="B31" s="14" t="s">
        <v>52</v>
      </c>
      <c r="C31" s="22">
        <f>SUM(C29:C30)</f>
        <v>520178.03000000108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BCJUNIO</vt:lpstr>
      <vt:lpstr>RESJUNIO</vt:lpstr>
      <vt:lpstr>RESJUNIO!Área_de_impresión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2022-07-22T17:46:44Z</dcterms:modified>
</cp:coreProperties>
</file>