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2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<sst xmlns="http://schemas.openxmlformats.org/spreadsheetml/2006/main" count="69" uniqueCount="57">
  <si>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</si>
  <si>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</si>
  <si>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</si>
  <si>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</si>
  <si>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</si>
  <si>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</si>
  <si>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</si>
  <si>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</si>
  <si>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</si>
  <si>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</si>
  <si>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</si>
  <si>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</si>
  <si>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</si>
  <si>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</si>
  <si>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</si>
  <si>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</si>
  <si>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</si>
  <si>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</si>
  <si>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</si>
  <si>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</si>
  <si>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</si>
  <si>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</si>
  <si>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</si>
  <si>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</si>
  <si>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</si>
  <si>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</si>
  <si>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</si>
  <si>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</si>
  <si>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</si>
  <si>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</si>
  <si>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</si>
  <si>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</si>
  <si>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</si>
  <si>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</si>
  <si>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</si>
  <si>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</si>
  <si>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</si>
  <si>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</si>
  <si>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</si>
  <si>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</si>
  <si>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</si>
  <si>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</si>
  <si>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</si>
  <si>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</si>
  <si>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</si>
  <si>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</si>
  <si>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</si>
  <si>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</si>
  <si>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</si>
  <si>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</si>
  <si>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</si>
  <si>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</si>
  <si>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</si>
  <si>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</si>
  <si>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</si>
  <si>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30 de Junio de 2022 y 2021</t>
  </si>
  <si>
    <t>Estado de Resultados del 1 de Enero al 30 de Junio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</si>
</sst>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71" sqref="B71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2022</v>
      </c>
      <c r="C4" s="3">
        <v>2021</v>
      </c>
    </row>
    <row r="5" spans="1:5" x14ac:dyDescent="0.3">
      <c r="A5" s="1" t="s">
        <v>2</v>
      </c>
      <c r="B5" s="15">
        <v>940.1</v>
      </c>
      <c r="C5" s="15">
        <v>920.8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7"/>
      <c r="D7" s="16"/>
      <c r="E7" s="16"/>
    </row>
    <row r="8" spans="1:5" hidden="1" x14ac:dyDescent="0.3">
      <c r="A8" s="1" t="s">
        <v>5</v>
      </c>
      <c r="B8" s="17"/>
      <c r="C8" s="17"/>
      <c r="D8" s="16"/>
      <c r="E8" s="16"/>
    </row>
    <row r="9" spans="1:5" hidden="1" x14ac:dyDescent="0.3">
      <c r="A9" s="1" t="s">
        <v>6</v>
      </c>
      <c r="B9" s="17"/>
      <c r="C9" s="17"/>
      <c r="D9" s="16"/>
      <c r="E9" s="16"/>
    </row>
    <row r="10" spans="1:5" x14ac:dyDescent="0.3">
      <c r="A10" s="1" t="s">
        <v>7</v>
      </c>
      <c r="B10" s="18">
        <v>367444.4</v>
      </c>
      <c r="C10" s="18">
        <v>378999.6</v>
      </c>
      <c r="D10" s="16"/>
      <c r="E10" s="16"/>
    </row>
    <row r="11" spans="1:5" x14ac:dyDescent="0.3">
      <c r="A11" s="1" t="s">
        <v>41</v>
      </c>
      <c r="B11" s="19">
        <v>0</v>
      </c>
      <c r="C11" s="19">
        <v>12.5</v>
      </c>
      <c r="D11" s="16"/>
      <c r="E11" s="16"/>
    </row>
    <row r="12" spans="1:5" ht="15" thickBot="1" x14ac:dyDescent="0.35">
      <c r="A12" s="1" t="s">
        <v>8</v>
      </c>
      <c r="B12" s="18">
        <v>173.9</v>
      </c>
      <c r="C12" s="18">
        <v>21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368558.4</v>
      </c>
      <c r="C16" s="23">
        <f>SUM(C5:C12)</f>
        <v>379953.89999999997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17601.8</v>
      </c>
      <c r="C23" s="18">
        <v>213.2</v>
      </c>
      <c r="D23" s="16"/>
      <c r="E23" s="16"/>
    </row>
    <row r="24" spans="1:5" ht="15" hidden="1" thickBot="1" x14ac:dyDescent="0.35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17601.8</v>
      </c>
      <c r="C25" s="23">
        <f>SUM(C23:C24)</f>
        <v>213.2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108278.7</v>
      </c>
      <c r="C28" s="18">
        <v>146634.5</v>
      </c>
      <c r="D28" s="16"/>
      <c r="E28" s="16"/>
    </row>
    <row r="29" spans="1:5" ht="15" thickBot="1" x14ac:dyDescent="0.35">
      <c r="A29" s="1" t="s">
        <v>44</v>
      </c>
      <c r="B29" s="18">
        <f>B71</f>
        <v>31600.3</v>
      </c>
      <c r="C29" s="18">
        <f>C71</f>
        <v>22028.600000000002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350956.6</v>
      </c>
      <c r="C31" s="23">
        <f>SUM(C26:C30)</f>
        <v>379740.69999999995</v>
      </c>
      <c r="D31" s="16"/>
      <c r="E31" s="16"/>
    </row>
    <row r="32" spans="1:5" ht="15" thickBot="1" x14ac:dyDescent="0.35">
      <c r="A32" s="11" t="s">
        <v>23</v>
      </c>
      <c r="B32" s="23">
        <f>B25+B31</f>
        <v>368558.39999999997</v>
      </c>
      <c r="C32" s="23">
        <f>C25+C31</f>
        <v>379953.89999999997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29" t="s">
        <v>51</v>
      </c>
      <c r="C39" s="29"/>
    </row>
    <row r="40" spans="1:3" x14ac:dyDescent="0.3">
      <c r="A40" s="5" t="s">
        <v>54</v>
      </c>
      <c r="B40" s="29" t="s">
        <v>52</v>
      </c>
      <c r="C40" s="29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29" t="s">
        <v>49</v>
      </c>
      <c r="B45" s="29"/>
      <c r="C45" s="29"/>
    </row>
    <row r="46" spans="1:3" x14ac:dyDescent="0.3">
      <c r="A46" s="29" t="s">
        <v>50</v>
      </c>
      <c r="B46" s="29"/>
      <c r="C46" s="29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2022</v>
      </c>
      <c r="C51" s="3">
        <v>2021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0.4</v>
      </c>
      <c r="C55" s="15">
        <v>0.4</v>
      </c>
    </row>
    <row r="56" spans="1:3" hidden="1" x14ac:dyDescent="0.3">
      <c r="A56" s="1" t="s">
        <v>27</v>
      </c>
      <c r="B56" s="17"/>
      <c r="C56" s="17"/>
    </row>
    <row r="57" spans="1:3" hidden="1" x14ac:dyDescent="0.3">
      <c r="A57" s="1" t="s">
        <v>28</v>
      </c>
      <c r="B57" s="17"/>
      <c r="C57" s="17"/>
    </row>
    <row r="58" spans="1:3" ht="15" thickBot="1" x14ac:dyDescent="0.35">
      <c r="A58" s="1" t="s">
        <v>29</v>
      </c>
      <c r="B58" s="18">
        <v>3</v>
      </c>
      <c r="C58" s="18">
        <v>2.6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-2.6</v>
      </c>
      <c r="C60" s="23">
        <f>C55-C58</f>
        <v>-2.2000000000000002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151.80000000000001</v>
      </c>
      <c r="C62" s="18">
        <v>171.6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-154.4</v>
      </c>
      <c r="C64" s="13">
        <f>C60-C62</f>
        <v>-173.79999999999998</v>
      </c>
    </row>
    <row r="65" spans="1:6" x14ac:dyDescent="0.3">
      <c r="A65" s="10" t="s">
        <v>34</v>
      </c>
      <c r="B65" s="25">
        <v>33341.1</v>
      </c>
      <c r="C65" s="25">
        <v>23086.400000000001</v>
      </c>
    </row>
    <row r="66" spans="1:6" ht="15" thickBot="1" x14ac:dyDescent="0.35">
      <c r="A66" s="1" t="s">
        <v>35</v>
      </c>
      <c r="B66" s="4">
        <v>-18.600000000000001</v>
      </c>
      <c r="C66" s="4">
        <v>0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33168.1</v>
      </c>
      <c r="C68" s="23">
        <f>SUM(C64:C67)</f>
        <v>22912.600000000002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-1567.8</v>
      </c>
      <c r="C70" s="14">
        <v>-884</v>
      </c>
    </row>
    <row r="71" spans="1:6" ht="15" thickBot="1" x14ac:dyDescent="0.35">
      <c r="A71" s="11" t="s">
        <v>43</v>
      </c>
      <c r="B71" s="22">
        <f>SUM(B68:B70)</f>
        <v>31600.3</v>
      </c>
      <c r="C71" s="23">
        <f>SUM(C68:C70)</f>
        <v>22028.600000000002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29" t="s">
        <v>51</v>
      </c>
      <c r="C78" s="29"/>
    </row>
    <row r="79" spans="1:6" x14ac:dyDescent="0.3">
      <c r="A79" s="5" t="s">
        <v>54</v>
      </c>
      <c r="B79" s="29" t="s">
        <v>52</v>
      </c>
      <c r="C79" s="29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29" t="s">
        <v>49</v>
      </c>
      <c r="B84" s="29"/>
      <c r="C84" s="29"/>
    </row>
    <row r="85" spans="1:3" x14ac:dyDescent="0.3">
      <c r="A85" s="29" t="s">
        <v>50</v>
      </c>
      <c r="B85" s="29"/>
      <c r="C85" s="29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2022-07-12T17:45:46Z</dcterms:modified>
</cp:coreProperties>
</file>