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B5CFB888-C542-44DE-9AE6-EDF795A327ED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G16" i="4" l="1"/>
  <c r="C16" i="4"/>
  <c r="G23" i="4" l="1"/>
  <c r="C16" i="7" l="1"/>
  <c r="C27" i="7"/>
  <c r="C29" i="7" l="1"/>
  <c r="C31" i="7" s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<sst xmlns="http://schemas.openxmlformats.org/spreadsheetml/2006/main" count="65" uniqueCount="59">
  <si>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</si>
  <si>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</si>
  <si>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</si>
  <si>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</si>
  <si>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</si>
  <si>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</si>
  <si>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</si>
  <si>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</si>
  <si>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</si>
  <si>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</si>
  <si>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</si>
  <si>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</si>
  <si>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</si>
  <si>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</si>
  <si>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</si>
  <si>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</si>
  <si>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</si>
  <si>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</si>
  <si>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</si>
  <si>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</si>
  <si>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</si>
  <si>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</si>
  <si>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</si>
  <si>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</si>
  <si>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</si>
  <si>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</si>
  <si>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</si>
  <si>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</si>
  <si>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</si>
  <si>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</si>
  <si>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</si>
  <si>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</si>
  <si>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</si>
  <si>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</si>
  <si>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</si>
  <si>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</si>
  <si>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</si>
  <si>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</si>
  <si>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</si>
  <si>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</si>
  <si>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</si>
  <si>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</si>
  <si>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</si>
  <si>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</si>
  <si>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</si>
  <si>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</si>
  <si>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</si>
  <si>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</si>
  <si>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</si>
  <si>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</si>
  <si>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</si>
  <si>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</si>
  <si>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</si>
  <si>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</si>
  <si>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</si>
  <si>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</si>
  <si>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</si>
  <si>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ABRIL DE 2022</t>
  </si>
  <si>
    <t>ESTADO DE RESULTADOS AL 30 DE ABRIL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</si>
</sst>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C1" zoomScaleNormal="100" zoomScaleSheetLayoutView="90" workbookViewId="0">
      <selection activeCell="I26" sqref="I2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2637500.84</v>
      </c>
      <c r="D7" s="7"/>
      <c r="E7" s="1">
        <v>21</v>
      </c>
      <c r="F7" s="2" t="s">
        <v>8</v>
      </c>
      <c r="G7" s="25">
        <v>76190.350000000006</v>
      </c>
    </row>
    <row r="8" spans="1:7" ht="18.5" x14ac:dyDescent="0.45">
      <c r="A8" s="1">
        <v>12</v>
      </c>
      <c r="B8" s="2" t="s">
        <v>55</v>
      </c>
      <c r="C8" s="25">
        <v>8063226.5099999998</v>
      </c>
      <c r="D8" s="7"/>
      <c r="E8" s="1">
        <v>22</v>
      </c>
      <c r="F8" s="2" t="s">
        <v>9</v>
      </c>
      <c r="G8" s="25">
        <v>794250.68</v>
      </c>
    </row>
    <row r="9" spans="1:7" ht="18.5" x14ac:dyDescent="0.45">
      <c r="A9" s="1">
        <v>13</v>
      </c>
      <c r="B9" s="2" t="s">
        <v>53</v>
      </c>
      <c r="C9" s="25">
        <v>384639.65</v>
      </c>
      <c r="D9" s="7"/>
      <c r="E9" s="1">
        <v>23</v>
      </c>
      <c r="F9" s="2" t="s">
        <v>10</v>
      </c>
      <c r="G9" s="25">
        <v>4161366.65</v>
      </c>
    </row>
    <row r="10" spans="1:7" ht="18.5" x14ac:dyDescent="0.45">
      <c r="A10" s="1">
        <v>14</v>
      </c>
      <c r="B10" s="2" t="s">
        <v>2</v>
      </c>
      <c r="C10" s="25">
        <v>411399.48</v>
      </c>
      <c r="D10" s="7"/>
      <c r="E10" s="1">
        <v>24</v>
      </c>
      <c r="F10" s="2" t="s">
        <v>11</v>
      </c>
      <c r="G10" s="25">
        <v>2697815.93</v>
      </c>
    </row>
    <row r="11" spans="1:7" ht="18.5" x14ac:dyDescent="0.45">
      <c r="A11" s="1">
        <v>16</v>
      </c>
      <c r="B11" s="2" t="s">
        <v>3</v>
      </c>
      <c r="C11" s="25">
        <v>1558812.45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7"/>
      <c r="E12" s="1">
        <v>26</v>
      </c>
      <c r="F12" s="2" t="s">
        <v>13</v>
      </c>
      <c r="G12" s="25">
        <v>67272.399999999994</v>
      </c>
    </row>
    <row r="13" spans="1:7" ht="18.5" x14ac:dyDescent="0.45">
      <c r="A13" s="1">
        <v>18</v>
      </c>
      <c r="B13" s="2" t="s">
        <v>5</v>
      </c>
      <c r="C13" s="25">
        <v>4092.41</v>
      </c>
      <c r="D13" s="7"/>
      <c r="E13" s="1">
        <v>27</v>
      </c>
      <c r="F13" s="2" t="s">
        <v>14</v>
      </c>
      <c r="G13" s="25">
        <v>448557.49</v>
      </c>
    </row>
    <row r="14" spans="1:7" ht="18.5" x14ac:dyDescent="0.45">
      <c r="A14" s="1">
        <v>19</v>
      </c>
      <c r="B14" s="2" t="s">
        <v>54</v>
      </c>
      <c r="C14" s="25">
        <v>825615.11</v>
      </c>
      <c r="D14" s="7"/>
      <c r="E14" s="1">
        <v>28</v>
      </c>
      <c r="F14" s="2" t="s">
        <v>15</v>
      </c>
      <c r="G14" s="25">
        <v>60902.58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13885286.449999999</v>
      </c>
      <c r="D16" s="8"/>
      <c r="E16" s="1"/>
      <c r="F16" s="3" t="s">
        <v>17</v>
      </c>
      <c r="G16" s="10">
        <f>SUM(G7:G15)</f>
        <v>8306356.0800000001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165604.73000000001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123131.85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f>925151.02+115042.78</f>
        <v>1040193.8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5578930.3799999999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13885286.460000001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5485244.8700000001</v>
      </c>
    </row>
    <row r="9" spans="1:5" x14ac:dyDescent="0.35">
      <c r="A9">
        <v>52</v>
      </c>
      <c r="B9" t="s">
        <v>32</v>
      </c>
      <c r="C9" s="17">
        <v>694263.29</v>
      </c>
    </row>
    <row r="10" spans="1:5" x14ac:dyDescent="0.35">
      <c r="A10">
        <v>54</v>
      </c>
      <c r="B10" t="s">
        <v>47</v>
      </c>
      <c r="C10" s="17">
        <v>726842.33</v>
      </c>
    </row>
    <row r="11" spans="1:5" x14ac:dyDescent="0.35">
      <c r="A11">
        <v>55</v>
      </c>
      <c r="B11" t="s">
        <v>48</v>
      </c>
      <c r="C11" s="17">
        <v>148561.04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155691.85</v>
      </c>
    </row>
    <row r="14" spans="1:5" x14ac:dyDescent="0.35">
      <c r="A14">
        <v>58</v>
      </c>
      <c r="B14" t="s">
        <v>49</v>
      </c>
      <c r="C14" s="17">
        <v>5599.55</v>
      </c>
    </row>
    <row r="15" spans="1:5" x14ac:dyDescent="0.35">
      <c r="A15">
        <v>59</v>
      </c>
      <c r="B15" t="s">
        <v>50</v>
      </c>
      <c r="C15" s="17">
        <v>4666.8100000000004</v>
      </c>
    </row>
    <row r="16" spans="1:5" x14ac:dyDescent="0.35">
      <c r="B16" s="14" t="s">
        <v>35</v>
      </c>
      <c r="C16" s="18">
        <f>SUM(C8:C15)</f>
        <v>7220869.7399999993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4193163.54</v>
      </c>
      <c r="E19" s="28"/>
    </row>
    <row r="20" spans="1:5" x14ac:dyDescent="0.35">
      <c r="A20">
        <v>42</v>
      </c>
      <c r="B20" t="s">
        <v>38</v>
      </c>
      <c r="C20" s="17">
        <v>940004.11</v>
      </c>
      <c r="E20" s="28"/>
    </row>
    <row r="21" spans="1:5" x14ac:dyDescent="0.35">
      <c r="A21">
        <v>43</v>
      </c>
      <c r="B21" t="s">
        <v>39</v>
      </c>
      <c r="C21" s="17">
        <v>647415.32999999996</v>
      </c>
      <c r="E21" s="28"/>
    </row>
    <row r="22" spans="1:5" x14ac:dyDescent="0.35">
      <c r="A22">
        <v>45</v>
      </c>
      <c r="B22" t="s">
        <v>40</v>
      </c>
      <c r="C22" s="17">
        <v>776650.99</v>
      </c>
      <c r="E22" s="28"/>
    </row>
    <row r="23" spans="1:5" x14ac:dyDescent="0.35">
      <c r="A23">
        <v>46</v>
      </c>
      <c r="B23" t="s">
        <v>41</v>
      </c>
      <c r="C23" s="17">
        <v>61597.81</v>
      </c>
      <c r="E23" s="28"/>
    </row>
    <row r="24" spans="1:5" x14ac:dyDescent="0.35">
      <c r="A24">
        <v>47</v>
      </c>
      <c r="B24" t="s">
        <v>42</v>
      </c>
      <c r="C24" s="17">
        <v>10463.879999999999</v>
      </c>
      <c r="E24" s="28"/>
    </row>
    <row r="25" spans="1:5" x14ac:dyDescent="0.35">
      <c r="A25">
        <v>48</v>
      </c>
      <c r="B25" t="s">
        <v>43</v>
      </c>
      <c r="C25" s="17">
        <v>432741.93999999994</v>
      </c>
      <c r="E25" s="28"/>
    </row>
    <row r="26" spans="1:5" x14ac:dyDescent="0.35">
      <c r="A26">
        <v>49</v>
      </c>
      <c r="B26" t="s">
        <v>51</v>
      </c>
      <c r="C26" s="17">
        <v>152.46</v>
      </c>
      <c r="E26" s="27"/>
    </row>
    <row r="27" spans="1:5" x14ac:dyDescent="0.35">
      <c r="B27" s="14" t="s">
        <v>44</v>
      </c>
      <c r="C27" s="18">
        <f>SUM(C19:C26)</f>
        <v>7062190.0599999996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158679.6799999997</v>
      </c>
    </row>
    <row r="30" spans="1:5" x14ac:dyDescent="0.35">
      <c r="B30" t="s">
        <v>56</v>
      </c>
      <c r="C30" s="17">
        <v>-43636.91</v>
      </c>
    </row>
    <row r="31" spans="1:5" ht="15" thickBot="1" x14ac:dyDescent="0.4">
      <c r="B31" s="14" t="s">
        <v>52</v>
      </c>
      <c r="C31" s="22">
        <f>SUM(C29:C30)</f>
        <v>115042.7699999997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2022-05-20T16:32:22Z</dcterms:modified>
</cp:coreProperties>
</file>