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erguzman\OneDrive - Distribuidora de Electricidad DELSUR, S.A. de C.V\Escritorio\"/>
    </mc:Choice>
  </mc:AlternateContent>
  <xr:revisionPtr revIDLastSave="0" documentId="13_ncr:1_{0184189D-F644-4F2C-B0DF-75DF3BCD9DE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ituación F" sheetId="1" r:id="rId1"/>
    <sheet name="Estado Resultados" sheetId="2" r:id="rId2"/>
    <sheet name="CF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_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hidden="1">'[1]FASB 109'!#REF!</definedName>
    <definedName name="__123Graph_B" hidden="1">'[1]FASB 109'!#REF!</definedName>
    <definedName name="__f" localSheetId="2" hidden="1">{#N/A,#N/A,FALSE,"Aging Summary";#N/A,#N/A,FALSE,"Ratio Analysis";#N/A,#N/A,FALSE,"Test 120 Day Accts";#N/A,#N/A,FALSE,"Tickmarks"}</definedName>
    <definedName name="_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f" localSheetId="2" hidden="1">{#N/A,#N/A,FALSE,"Aging Summary";#N/A,#N/A,FALSE,"Ratio Analysis";#N/A,#N/A,FALSE,"Test 120 Day Accts";#N/A,#N/A,FALSE,"Tickmarks"}</definedName>
    <definedName name="_xlnm._FilterDatabase" localSheetId="2" hidden="1">CF!$E$29:$E$45</definedName>
    <definedName name="_gdg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hidden="1">#REF!</definedName>
    <definedName name="_Key2" hidden="1">#REF!</definedName>
    <definedName name="_kfw2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hidden="1">#REF!</definedName>
    <definedName name="_VAR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localSheetId="2" hidden="1">{#N/A,#N/A,FALSE,"TOC";#N/A,#N/A,FALSE,"ASS";#N/A,#N/A,FALSE,"CF";#N/A,#N/A,FALSE,"FUEL&amp;MTC"}</definedName>
    <definedName name="abono" localSheetId="2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localSheetId="2" hidden="1">{#N/A,#N/A,FALSE,"Aging Summary";#N/A,#N/A,FALSE,"Ratio Analysis";#N/A,#N/A,FALSE,"Test 120 Day Accts";#N/A,#N/A,FALSE,"Tickmarks"}</definedName>
    <definedName name="acumulada" localSheetId="2" hidden="1">{#N/A,#N/A,FALSE,"Aging Summary";#N/A,#N/A,FALSE,"Ratio Analysis";#N/A,#N/A,FALSE,"Test 120 Day Accts";#N/A,#N/A,FALSE,"Tickmarks"}</definedName>
    <definedName name="ACwvu.Fabio." hidden="1">#REF!</definedName>
    <definedName name="ad" localSheetId="2" hidden="1">{#N/A,#N/A,FALSE,"TOC";#N/A,#N/A,FALSE,"ASS";#N/A,#N/A,FALSE,"CF";#N/A,#N/A,FALSE,"FUEL&amp;MTC"}</definedName>
    <definedName name="adfadafdae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localSheetId="2" hidden="1">{#N/A,#N/A,FALSE,"TOC";#N/A,#N/A,FALSE,"ASS";#N/A,#N/A,FALSE,"CF";#N/A,#N/A,FALSE,"FUEL&amp;MTC"}</definedName>
    <definedName name="AjsU">#REF!</definedName>
    <definedName name="AñoAct">#REF!</definedName>
    <definedName name="AñoAnt">#REF!</definedName>
    <definedName name="_xlnm.Print_Area" localSheetId="2">CF!$C$1:$G$69</definedName>
    <definedName name="_xlnm.Print_Area" localSheetId="1">'Estado Resultados'!$A$1:$F$47</definedName>
    <definedName name="_xlnm.Print_Area" localSheetId="0">'Situación F'!$A$1:$F$63</definedName>
    <definedName name="as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da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localSheetId="2" hidden="1">{#N/A,#N/A,FALSE,"TOC";#N/A,#N/A,FALSE,"ASS";#N/A,#N/A,FALSE,"CF";#N/A,#N/A,FALSE,"FUEL&amp;MTC"}</definedName>
    <definedName name="ayao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localSheetId="2" hidden="1">{#N/A,#N/A,FALSE,"Aging Summary";#N/A,#N/A,FALSE,"Ratio Analysis";#N/A,#N/A,FALSE,"Test 120 Day Accts";#N/A,#N/A,FALSE,"Tickmarks"}</definedName>
    <definedName name="BAJA_MAYO" localSheetId="2" hidden="1">{#N/A,#N/A,FALSE,"Aging Summary";#N/A,#N/A,FALSE,"Ratio Analysis";#N/A,#N/A,FALSE,"Test 120 Day Accts";#N/A,#N/A,FALSE,"Tickmarks"}</definedName>
    <definedName name="basgbasdgf" localSheetId="2" hidden="1">{#N/A,#N/A,FALSE,"TOC";#N/A,#N/A,FALSE,"ASS";#N/A,#N/A,FALSE,"CF";#N/A,#N/A,FALSE,"FUEL&amp;MTC"}</definedName>
    <definedName name="BG">#REF!</definedName>
    <definedName name="BG_Del" hidden="1">15</definedName>
    <definedName name="BG_Ins" hidden="1">4</definedName>
    <definedName name="BG_Mod" hidden="1">6</definedName>
    <definedName name="bwsc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localSheetId="2" hidden="1">{#N/A,#N/A,FALSE,"Aging Summary";#N/A,#N/A,FALSE,"Ratio Analysis";#N/A,#N/A,FALSE,"Test 120 Day Accts";#N/A,#N/A,FALSE,"Tickmarks"}</definedName>
    <definedName name="CCB">#REF!</definedName>
    <definedName name="CCB_F">#REF!</definedName>
    <definedName name="ccc" localSheetId="2" hidden="1">{#N/A,#N/A,FALSE,"TOC";#N/A,#N/A,FALSE,"ASS";#N/A,#N/A,FALSE,"CF";#N/A,#N/A,FALSE,"FUEL&amp;MTC"}</definedName>
    <definedName name="cdl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dbal">'[2]6'!$B$2:$B$1638</definedName>
    <definedName name="CodCCB">#REF!</definedName>
    <definedName name="Company_Name" hidden="1">[3]Settings!$C$56</definedName>
    <definedName name="CompYear" hidden="1">[3]Settings!$C$61</definedName>
    <definedName name="contract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uenta">#REF!</definedName>
    <definedName name="d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'[4]Exchange Rate'!#REF!</definedName>
    <definedName name="dafd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localSheetId="2" hidden="1">{#N/A,#N/A,FALSE,"TOC";#N/A,#N/A,FALSE,"ASS";#N/A,#N/A,FALSE,"CF";#N/A,#N/A,FALSE,"FUEL&amp;MTC"}</definedName>
    <definedName name="dfada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localSheetId="2" hidden="1">{#N/A,#N/A,FALSE,"Aging Summary";#N/A,#N/A,FALSE,"Ratio Analysis";#N/A,#N/A,FALSE,"Test 120 Day Accts";#N/A,#N/A,FALSE,"Tickmarks"}</definedName>
    <definedName name="dfsa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localSheetId="2" hidden="1">{#N/A,#N/A,FALSE,"TOC";#N/A,#N/A,FALSE,"ASS";#N/A,#N/A,FALSE,"CF";#N/A,#N/A,FALSE,"FUEL&amp;MTC"}</definedName>
    <definedName name="dsa" localSheetId="2" hidden="1">{#N/A,#N/A,FALSE,"TOC";#N/A,#N/A,FALSE,"ASS";#N/A,#N/A,FALSE,"CF";#N/A,#N/A,FALSE,"FUEL&amp;MTC"}</definedName>
    <definedName name="edd" localSheetId="2" hidden="1">{#N/A,#N/A,FALSE,"TOC";#N/A,#N/A,FALSE,"ASS";#N/A,#N/A,FALSE,"CF";#N/A,#N/A,FALSE,"FUEL&amp;MTC"}</definedName>
    <definedName name="edpl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localSheetId="2" hidden="1">{#N/A,#N/A,FALSE,"TOC";#N/A,#N/A,FALSE,"ASS";#N/A,#N/A,FALSE,"CF";#N/A,#N/A,FALSE,"FUEL&amp;MTC"}</definedName>
    <definedName name="egpl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localSheetId="2" hidden="1">{#N/A,#N/A,FALSE,"Aging Summary";#N/A,#N/A,FALSE,"Ratio Analysis";#N/A,#N/A,FALSE,"Test 120 Day Accts";#N/A,#N/A,FALSE,"Tickmarks"}</definedName>
    <definedName name="epd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#REF!</definedName>
    <definedName name="erqw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localSheetId="2" hidden="1">{#N/A,#N/A,FALSE,"TOC";#N/A,#N/A,FALSE,"ASS";#N/A,#N/A,FALSE,"CF";#N/A,#N/A,FALSE,"FUEL&amp;MTC"}</definedName>
    <definedName name="ety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actlyOneYear" hidden="1">[3]Settings!$C$59</definedName>
    <definedName name="fadd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localSheetId="2" hidden="1">{#N/A,#N/A,FALSE,"TOC";#N/A,#N/A,FALSE,"ASS";#N/A,#N/A,FALSE,"CF";#N/A,#N/A,FALSE,"FUEL&amp;MTC"}</definedName>
    <definedName name="fda" localSheetId="2" hidden="1">{#N/A,#N/A,FALSE,"TOC";#N/A,#N/A,FALSE,"ASS";#N/A,#N/A,FALSE,"CF";#N/A,#N/A,FALSE,"FUEL&amp;MTC"}</definedName>
    <definedName name="fda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localSheetId="2" hidden="1">{#N/A,#N/A,FALSE,"TOC";#N/A,#N/A,FALSE,"ASS";#N/A,#N/A,FALSE,"CF";#N/A,#N/A,FALSE,"FUEL&amp;MTC"}</definedName>
    <definedName name="fdasfd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localSheetId="2" hidden="1">{#N/A,#N/A,FALSE,"TOC";#N/A,#N/A,FALSE,"ASS";#N/A,#N/A,FALSE,"CF";#N/A,#N/A,FALSE,"FUEL&amp;MTC"}</definedName>
    <definedName name="fdsafd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localSheetId="2" hidden="1">{#N/A,#N/A,FALSE,"TOC";#N/A,#N/A,FALSE,"ASS";#N/A,#N/A,FALSE,"CF";#N/A,#N/A,FALSE,"FUEL&amp;MTC"}</definedName>
    <definedName name="Finan">#REF!</definedName>
    <definedName name="fisico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f" localSheetId="2" hidden="1">{#N/A,#N/A,FALSE,"TOC";#N/A,#N/A,FALSE,"ASS";#N/A,#N/A,FALSE,"CF";#N/A,#N/A,FALSE,"FUEL&amp;MTC"}</definedName>
    <definedName name="ghd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localSheetId="2" hidden="1">{#N/A,#N/A,FALSE,"TOC";#N/A,#N/A,FALSE,"ASS";#N/A,#N/A,FALSE,"CF";#N/A,#N/A,FALSE,"FUEL&amp;MTC"}</definedName>
    <definedName name="hokasd" localSheetId="2" hidden="1">{#N/A,#N/A,FALSE,"Aging Summary";#N/A,#N/A,FALSE,"Ratio Analysis";#N/A,#N/A,FALSE,"Test 120 Day Accts";#N/A,#N/A,FALSE,"Tickmarks"}</definedName>
    <definedName name="hsy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localSheetId="2" hidden="1">{"'Retencion Renta'!$A$1:$J$135","'Retencion Renta'!$B$124:$C$128","'Retencion Renta'!$F$116:$F$120"}</definedName>
    <definedName name="HTML_Control" localSheetId="1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localSheetId="2" hidden="1">{#N/A,#N/A,FALSE,"TOC";#N/A,#N/A,FALSE,"ASS";#N/A,#N/A,FALSE,"CF";#N/A,#N/A,FALSE,"FUEL&amp;MTC"}</definedName>
    <definedName name="indicador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localSheetId="2" hidden="1">{#N/A,#N/A,FALSE,"TOC";#N/A,#N/A,FALSE,"ASS";#N/A,#N/A,FALSE,"CF";#N/A,#N/A,FALSE,"FUEL&amp;MTC"}</definedName>
    <definedName name="Inver">#REF!</definedName>
    <definedName name="JamesH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localSheetId="2" hidden="1">{#N/A,#N/A,FALSE,"TOC";#N/A,#N/A,FALSE,"ASS";#N/A,#N/A,FALSE,"CF";#N/A,#N/A,FALSE,"FUEL&amp;MTC"}</definedName>
    <definedName name="LUBEOIL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localSheetId="2" hidden="1">{#N/A,#N/A,FALSE,"TOC";#N/A,#N/A,FALSE,"ASS";#N/A,#N/A,FALSE,"CF";#N/A,#N/A,FALSE,"FUEL&amp;MTC"}</definedName>
    <definedName name="Notas">'[2]6'!$X$1:$X$1609</definedName>
    <definedName name="Notas1">'[2]6'!$Y$1:$Y$1606</definedName>
    <definedName name="nueva" localSheetId="2" hidden="1">{#N/A,#N/A,FALSE,"Aging Summary";#N/A,#N/A,FALSE,"Ratio Analysis";#N/A,#N/A,FALSE,"Test 120 Day Accts";#N/A,#N/A,FALSE,"Tickmarks"}</definedName>
    <definedName name="nuevos" localSheetId="2" hidden="1">{#N/A,#N/A,FALSE,"Aging Summary";#N/A,#N/A,FALSE,"Ratio Analysis";#N/A,#N/A,FALSE,"Test 120 Day Accts";#N/A,#N/A,FALSE,"Tickmarks"}</definedName>
    <definedName name="NvsEndTime">37538.4902231481</definedName>
    <definedName name="ñ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">#REF!</definedName>
    <definedName name="OPERMAINT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localSheetId="2" hidden="1">{#N/A,#N/A,FALSE,"Aging Summary";#N/A,#N/A,FALSE,"Ratio Analysis";#N/A,#N/A,FALSE,"Test 120 Day Accts";#N/A,#N/A,FALSE,"Tickmarks"}</definedName>
    <definedName name="PIT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localSheetId="2" hidden="1">{#N/A,#N/A,FALSE,"TOC";#N/A,#N/A,FALSE,"ASS";#N/A,#N/A,FALSE,"CF";#N/A,#N/A,FALSE,"FUEL&amp;MTC"}</definedName>
    <definedName name="qw" localSheetId="2" hidden="1">{#N/A,#N/A,FALSE,"TOC";#N/A,#N/A,FALSE,"ASS";#N/A,#N/A,FALSE,"CF";#N/A,#N/A,FALSE,"FUEL&amp;MTC"}</definedName>
    <definedName name="qwe" localSheetId="2" hidden="1">{#N/A,#N/A,FALSE,"TOC";#N/A,#N/A,FALSE,"ASS";#N/A,#N/A,FALSE,"CF";#N/A,#N/A,FALSE,"FUEL&amp;MTC"}</definedName>
    <definedName name="qwq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localSheetId="2" hidden="1">{#N/A,#N/A,FALSE,"Aging Summary";#N/A,#N/A,FALSE,"Ratio Analysis";#N/A,#N/A,FALSE,"Test 120 Day Accts";#N/A,#N/A,FALSE,"Tickmarks"}</definedName>
    <definedName name="rex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r" localSheetId="2" hidden="1">{#N/A,#N/A,FALSE,"TOC";#N/A,#N/A,FALSE,"ASS";#N/A,#N/A,FALSE,"CF";#N/A,#N/A,FALSE,"FUEL&amp;MTC"}</definedName>
    <definedName name="RTM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ubro">#REF!</definedName>
    <definedName name="S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CRATCH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localSheetId="2" hidden="1">{#N/A,#N/A,FALSE,"TOC";#N/A,#N/A,FALSE,"ASS";#N/A,#N/A,FALSE,"CF";#N/A,#N/A,FALSE,"FUEL&amp;MTC"}</definedName>
    <definedName name="SSE" localSheetId="2" hidden="1">{#N/A,#N/A,FALSE,"TOC";#N/A,#N/A,FALSE,"ASS";#N/A,#N/A,FALSE,"CF";#N/A,#N/A,FALSE,"FUEL&amp;MTC"}</definedName>
    <definedName name="SSS" localSheetId="2" hidden="1">{#N/A,#N/A,FALSE,"TOC";#N/A,#N/A,FALSE,"ASS";#N/A,#N/A,FALSE,"CF";#N/A,#N/A,FALSE,"FUEL&amp;MTC"}</definedName>
    <definedName name="Swvu.Fabio." hidden="1">#REF!</definedName>
    <definedName name="Teste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Totalant">'[2]6'!$I$1:$I$1617</definedName>
    <definedName name="Totalnotas">'[2]6'!$V$1:$V$1617</definedName>
    <definedName name="was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localSheetId="2" hidden="1">{#N/A,#N/A,FALSE,"Aging Summary";#N/A,#N/A,FALSE,"Ratio Analysis";#N/A,#N/A,FALSE,"Test 120 Day Accts";#N/A,#N/A,FALSE,"Tickmarks"}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localSheetId="2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localSheetId="2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localSheetId="2" hidden="1">{#N/A,#N/A,FALSE,"TOC";#N/A,#N/A,FALSE,"ASS";#N/A,#N/A,FALSE,"CF";#N/A,#N/A,FALSE,"FUEL&amp;MTC"}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localSheetId="2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[5]XREF!#REF!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yi" localSheetId="2" hidden="1">{#N/A,#N/A,FALSE,"TOC";#N/A,#N/A,FALSE,"ASS";#N/A,#N/A,FALSE,"CF";#N/A,#N/A,FALSE,"FUEL&amp;MTC"}</definedName>
    <definedName name="YTD">'[2]6'!$H$1:$H$1617</definedName>
    <definedName name="YTDX2">'[2]6'!$G$1:$G$1617</definedName>
    <definedName name="Z_A200ED48_075A_4845_8BED_0B93E03DB129_.wvu.PrintArea" hidden="1">#REF!</definedName>
    <definedName name="Z_BDBE1B22_CF6B_4274_9CD4_10708A8371A3_.wvu.Cols" hidden="1">#REF!</definedName>
    <definedName name="Z_BDBE1B22_CF6B_4274_9CD4_10708A8371A3_.wvu.FilterData" hidden="1">#REF!</definedName>
    <definedName name="Z_BDBE1B22_CF6B_4274_9CD4_10708A8371A3_.wvu.PrintArea" hidden="1">#REF!</definedName>
    <definedName name="Z_BDBE1B22_CF6B_4274_9CD4_10708A8371A3_.wvu.Rows" hidden="1">#REF!,#REF!,#REF!,#REF!,#REF!,#REF!,#REF!,#REF!,#REF!,#REF!,#REF!,#REF!,#REF!,#REF!,#REF!,#REF!</definedName>
    <definedName name="ZA0A">479+842</definedName>
    <definedName name="ZA0F">2+109</definedName>
    <definedName name="ZA0T">43347870+0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<sst xmlns="http://schemas.openxmlformats.org/spreadsheetml/2006/main" count="274" uniqueCount="194">
  <si>
    <t>DISTRIBUIDORA DE ELECTRICIDAD DEL SUR, S.A. DE C.V.</t>
  </si>
  <si>
    <t xml:space="preserve">(Subsidiaria de EPM Latam, S.A.)
</t>
  </si>
  <si>
    <t>(La Libertad, República de El Salvador)</t>
  </si>
  <si>
    <t>Estado Separado de Situación Financiera</t>
  </si>
  <si>
    <t>Nota</t>
  </si>
  <si>
    <t>US$</t>
  </si>
  <si>
    <t>Activo</t>
  </si>
  <si>
    <t xml:space="preserve"> </t>
  </si>
  <si>
    <t>Activo corriente:</t>
  </si>
  <si>
    <t xml:space="preserve">   Efectivo y equivalentes de efectivo</t>
  </si>
  <si>
    <t xml:space="preserve">   Otros activos financieros</t>
  </si>
  <si>
    <t xml:space="preserve">   Remanente de impuesto sobre la renta </t>
  </si>
  <si>
    <t xml:space="preserve">   Deudores comerciales y otras cuentas por cobrar</t>
  </si>
  <si>
    <t xml:space="preserve">   Inventarios</t>
  </si>
  <si>
    <t xml:space="preserve">   Otros activos</t>
  </si>
  <si>
    <t>Total activo corriente</t>
  </si>
  <si>
    <t>Activo no corriente:</t>
  </si>
  <si>
    <t xml:space="preserve">   Inversiones en subsidiarias</t>
  </si>
  <si>
    <t xml:space="preserve">   Propiedades, planta y equipo, neto</t>
  </si>
  <si>
    <t xml:space="preserve">   Activos intangibles, netos</t>
  </si>
  <si>
    <t>Total activo no corriente</t>
  </si>
  <si>
    <t>Total activo</t>
  </si>
  <si>
    <t>Pasivo y Patrimonio</t>
  </si>
  <si>
    <t>Pasivo corriente:</t>
  </si>
  <si>
    <t xml:space="preserve">   Créditos y préstamos</t>
  </si>
  <si>
    <t xml:space="preserve">   Cuentas por pagar a proveedores de energía</t>
  </si>
  <si>
    <t xml:space="preserve">   Acreedores y otras cuentas por pagar</t>
  </si>
  <si>
    <t>Dividendos por pagar</t>
  </si>
  <si>
    <t xml:space="preserve">   Pasivo por beneficios a empleados</t>
  </si>
  <si>
    <t xml:space="preserve">   Impuesto sobre la renta por pagar</t>
  </si>
  <si>
    <t xml:space="preserve">   Impuestos contribuciones y tasas por pagar</t>
  </si>
  <si>
    <t xml:space="preserve">   Pasivos por arrendamientos</t>
  </si>
  <si>
    <t xml:space="preserve">   Provisiones</t>
  </si>
  <si>
    <t xml:space="preserve">   Ingresos diferidos</t>
  </si>
  <si>
    <t>Total pasivo corriente</t>
  </si>
  <si>
    <t>Pasivo no corriente:</t>
  </si>
  <si>
    <t>Total pasivo no corriente</t>
  </si>
  <si>
    <t>Total pasivo</t>
  </si>
  <si>
    <t>Patrimonio</t>
  </si>
  <si>
    <t xml:space="preserve">  Capital social</t>
  </si>
  <si>
    <t>Otros componentes del patrimonio</t>
  </si>
  <si>
    <t>Reserval legal</t>
  </si>
  <si>
    <t>Utilidades retenidas</t>
  </si>
  <si>
    <t>Total patrimonio</t>
  </si>
  <si>
    <t>Total pasivo y patrimonio</t>
  </si>
  <si>
    <t>Estado Separado de Resultados y Otros Resultados Integrales</t>
  </si>
  <si>
    <t>Ingresos</t>
  </si>
  <si>
    <t>Servicios por distribución de energía</t>
  </si>
  <si>
    <t>Otros ingresos operacionales</t>
  </si>
  <si>
    <t>Total ingresos operacionales</t>
  </si>
  <si>
    <t>Costos y gastos de operación:</t>
  </si>
  <si>
    <t>Compra de energía</t>
  </si>
  <si>
    <t>Depreciación</t>
  </si>
  <si>
    <t>Amortización de intangibles</t>
  </si>
  <si>
    <t>Amortización de activos por derecho de uso</t>
  </si>
  <si>
    <t>Gastos de personal</t>
  </si>
  <si>
    <t>Suministros y servicios contratados</t>
  </si>
  <si>
    <t>Materiales y repuestos utilizados</t>
  </si>
  <si>
    <t>Tasa municipal por uso de suelo por postes</t>
  </si>
  <si>
    <t>Costos por instalación de servicios</t>
  </si>
  <si>
    <t>Publicidad institucional</t>
  </si>
  <si>
    <t>Estimación para cuentas de cobro dudoso</t>
  </si>
  <si>
    <t>Otros gastos de operación</t>
  </si>
  <si>
    <t>Total costos y gastos de operación</t>
  </si>
  <si>
    <t>Utilidad de operación</t>
  </si>
  <si>
    <t>Ingresos financieros</t>
  </si>
  <si>
    <t>Ingresos por dividendos</t>
  </si>
  <si>
    <t>Gastos financieros</t>
  </si>
  <si>
    <t>Utilidad antes de impuesto sobre la renta</t>
  </si>
  <si>
    <t>Impuesto sobre la renta</t>
  </si>
  <si>
    <t>Contribución especial para el plan de seguridad ciudadana</t>
  </si>
  <si>
    <t>Utilidad neta</t>
  </si>
  <si>
    <t>PROFESIONALES EN SEGUROS, S.A. DE C.V.</t>
  </si>
  <si>
    <t>Estado de Cambios en el Capital Contable</t>
  </si>
  <si>
    <t>Al 31 de diciembre de 2000 y 1999</t>
  </si>
  <si>
    <t>(Expresado en colones salvadoreños - nota 3)</t>
  </si>
  <si>
    <t>Saldo al 31/12/95</t>
  </si>
  <si>
    <t>Aumento de capital</t>
  </si>
  <si>
    <t>Utilidad del Ejercicio</t>
  </si>
  <si>
    <t>Saldo al 31/12/96</t>
  </si>
  <si>
    <t xml:space="preserve">El valor contable por acción al 31 de diciembre de 2000 y 1999 es:  </t>
  </si>
  <si>
    <t>Las notas que se acompañan son parte integrante de estos estados financieros.</t>
  </si>
  <si>
    <t>Activo Circulante</t>
  </si>
  <si>
    <t>-----------------</t>
  </si>
  <si>
    <t xml:space="preserve">  Efectivo en Caja y Bancos (nota 4)</t>
  </si>
  <si>
    <t xml:space="preserve">  Cuentas por Cobrar (nota 5)</t>
  </si>
  <si>
    <t xml:space="preserve">  Crédito Fiscal</t>
  </si>
  <si>
    <t>Activo Fijo (nota 8)</t>
  </si>
  <si>
    <t>-----------</t>
  </si>
  <si>
    <t>Instalaciones en Proceso (nota 9)</t>
  </si>
  <si>
    <t xml:space="preserve">                         PASIVO Y CAPITAL CONTABLE</t>
  </si>
  <si>
    <t>Pasivo Circulante</t>
  </si>
  <si>
    <t xml:space="preserve">  Cuentas y Gastos Acumulados por Pagar (nota 11)</t>
  </si>
  <si>
    <t xml:space="preserve">          Total pasivo</t>
  </si>
  <si>
    <t>Capital Contable</t>
  </si>
  <si>
    <t>----------------</t>
  </si>
  <si>
    <t xml:space="preserve">  Cuentas y Documentos por Cobrar,</t>
  </si>
  <si>
    <t xml:space="preserve">   netos (nota 5)</t>
  </si>
  <si>
    <t xml:space="preserve">  Inventarios, netos (nota 6)</t>
  </si>
  <si>
    <t xml:space="preserve">  Pagos Anticipados (nota 7)</t>
  </si>
  <si>
    <t>Cuentas por Cobrar Largo Plazo (nota 8)</t>
  </si>
  <si>
    <t>------------------------------</t>
  </si>
  <si>
    <t>Mobiliario y Equipo, netos (nota 9)</t>
  </si>
  <si>
    <t>--------------------------</t>
  </si>
  <si>
    <t>Otros Activos</t>
  </si>
  <si>
    <t xml:space="preserve">  Préstamos Bancarios (nota 10)</t>
  </si>
  <si>
    <t xml:space="preserve">  Empresas Afiliadas (nota 12)</t>
  </si>
  <si>
    <t xml:space="preserve">  Impuesto sobre la Renta (nota 13)</t>
  </si>
  <si>
    <t xml:space="preserve">  Impuesto sobre el Patrimonio (nota 14)</t>
  </si>
  <si>
    <t>Cuentas por Pagar Largo Plazo (nota 15)</t>
  </si>
  <si>
    <t>-----------------------------</t>
  </si>
  <si>
    <t>Provisión para Obligaciones Laborales (nota 2)</t>
  </si>
  <si>
    <t>-------------------------------------</t>
  </si>
  <si>
    <t>Créditos Diferidos</t>
  </si>
  <si>
    <t xml:space="preserve">  Capital Social (nota 16)</t>
  </si>
  <si>
    <t xml:space="preserve">  Reserva Legal (nota 2)</t>
  </si>
  <si>
    <t xml:space="preserve">  Utilidades por Aplicar (nota 17)</t>
  </si>
  <si>
    <t xml:space="preserve">                       ALCATEL DE EL SALVADOR, S.A. DE C.V.</t>
  </si>
  <si>
    <t>ESTADOS</t>
  </si>
  <si>
    <t>FINANCIEROS</t>
  </si>
  <si>
    <t>31/12/90</t>
  </si>
  <si>
    <t xml:space="preserve">      --------</t>
  </si>
  <si>
    <t xml:space="preserve">ESTADO DE FLUJOS DE EFECTIVO </t>
  </si>
  <si>
    <t>(Expresados en dólares de los Estados Unidos de América)</t>
  </si>
  <si>
    <t>Notas</t>
  </si>
  <si>
    <t>FLUJOS DE EFECTIVO POR ACTIVIDADES DE OPERACIÓN</t>
  </si>
  <si>
    <t>Utilidad del período</t>
  </si>
  <si>
    <t xml:space="preserve">   Ajustes por:</t>
  </si>
  <si>
    <t xml:space="preserve">         Depreciaciones</t>
  </si>
  <si>
    <t xml:space="preserve">         Amortizaciones</t>
  </si>
  <si>
    <t>Amortización de actvos por derecho de uso</t>
  </si>
  <si>
    <t xml:space="preserve">         Impuesto sobre la renta reconocido en los resultados</t>
  </si>
  <si>
    <t xml:space="preserve">         Retiros netos de activo fijo e intangibles</t>
  </si>
  <si>
    <t xml:space="preserve">         Estimación para cuentas de cobro dudoso</t>
  </si>
  <si>
    <t xml:space="preserve">         Estimación para obsolescencia de inventarios</t>
  </si>
  <si>
    <t xml:space="preserve">         Obligaciones laborales</t>
  </si>
  <si>
    <t xml:space="preserve"> Ingresos diferidos</t>
  </si>
  <si>
    <t xml:space="preserve"> Gastos financieros</t>
  </si>
  <si>
    <t xml:space="preserve">   Efectivo de operación antes de cambios en el capital de  trabajo</t>
  </si>
  <si>
    <t xml:space="preserve">   Cambios en activos y pasivos de operación</t>
  </si>
  <si>
    <t xml:space="preserve">         Aumento en cuentas por pagar a partes relacionadas</t>
  </si>
  <si>
    <t xml:space="preserve">         Aumento (Disminución) en cuentas por pagar y  gastos acumulados</t>
  </si>
  <si>
    <t xml:space="preserve">         Pagos de pasivo por obligaciones laborales </t>
  </si>
  <si>
    <t xml:space="preserve">         Aumento en depósitos de consumidores</t>
  </si>
  <si>
    <t xml:space="preserve">   Flujo de efectivo antes de impuestos</t>
  </si>
  <si>
    <t xml:space="preserve">   Intereses pagados</t>
  </si>
  <si>
    <t xml:space="preserve">   Efectivo neto provisto por las actividades de operación </t>
  </si>
  <si>
    <t>Actividades de Inversión</t>
  </si>
  <si>
    <t xml:space="preserve">   Adquisición de propiedad, planta y equipo</t>
  </si>
  <si>
    <t xml:space="preserve">   Adquisición de activos intangibles</t>
  </si>
  <si>
    <t xml:space="preserve">   Efectivo neto usado en las actividades de inversión</t>
  </si>
  <si>
    <t>ACTIVIDADES DE FINANCIAMIENTO:</t>
  </si>
  <si>
    <t xml:space="preserve">   Dividendos pagados</t>
  </si>
  <si>
    <t xml:space="preserve">   Efectivo neto usado en las actividades de financiamiento</t>
  </si>
  <si>
    <t>AUMENTO NETO EN EL EFECTIVO</t>
  </si>
  <si>
    <t>Marzo</t>
  </si>
  <si>
    <t>(Subsidiaria de EPM Latam, S.A.)</t>
  </si>
  <si>
    <r>
      <t xml:space="preserve">   Otros activos financieros</t>
    </r>
    <r>
      <rPr>
        <sz val="10"/>
        <color theme="0"/>
        <rFont val="Univers for KPMG"/>
      </rPr>
      <t>.</t>
    </r>
  </si>
  <si>
    <r>
      <t xml:space="preserve">   Deudores comerciales y otras cuentas por cobrar</t>
    </r>
    <r>
      <rPr>
        <sz val="10"/>
        <color theme="0"/>
        <rFont val="Univers for KPMG"/>
      </rPr>
      <t>.</t>
    </r>
  </si>
  <si>
    <t xml:space="preserve">   Activos por derechos de uso, neto</t>
  </si>
  <si>
    <t xml:space="preserve">   Pasivo por impuesto diferido, neto</t>
  </si>
  <si>
    <t xml:space="preserve">   Activo por impuesto diferido, neto</t>
  </si>
  <si>
    <r>
      <t xml:space="preserve">   Créditos y préstamos</t>
    </r>
    <r>
      <rPr>
        <sz val="10"/>
        <color theme="0"/>
        <rFont val="Univers for KPMG"/>
      </rPr>
      <t>.</t>
    </r>
  </si>
  <si>
    <r>
      <t xml:space="preserve">   Pasivo por beneficios a empleados</t>
    </r>
    <r>
      <rPr>
        <sz val="10"/>
        <color theme="0"/>
        <rFont val="Univers for KPMG"/>
      </rPr>
      <t>.</t>
    </r>
  </si>
  <si>
    <r>
      <t>Pasivos por arrendamientos</t>
    </r>
    <r>
      <rPr>
        <sz val="10"/>
        <color theme="0"/>
        <rFont val="Univers for KPMG"/>
      </rPr>
      <t>.</t>
    </r>
  </si>
  <si>
    <r>
      <t xml:space="preserve">   Ingresos diferidos</t>
    </r>
    <r>
      <rPr>
        <sz val="10"/>
        <color theme="0"/>
        <rFont val="Univers for KPMG"/>
      </rPr>
      <t>.</t>
    </r>
  </si>
  <si>
    <t>Préstamos recibidos a corto plazo</t>
  </si>
  <si>
    <t xml:space="preserve">         (Aumento) Disminución en  cuentas por cobrar de partes relacionadas</t>
  </si>
  <si>
    <t xml:space="preserve">         Consumo de materiales para proyectos de terceros</t>
  </si>
  <si>
    <t xml:space="preserve">         Consumo de materiales para redes</t>
  </si>
  <si>
    <t>2021</t>
  </si>
  <si>
    <t xml:space="preserve">   (Disminución) Adquisición de otros activos financieros</t>
  </si>
  <si>
    <t xml:space="preserve">         Deudores comerciales y otras cuentas por cobrar</t>
  </si>
  <si>
    <t xml:space="preserve">         Otros activos corrientes</t>
  </si>
  <si>
    <t xml:space="preserve">         Inventarios de materiales</t>
  </si>
  <si>
    <t xml:space="preserve">   Impuestos sobre la renta y contribución especial pagados</t>
  </si>
  <si>
    <t xml:space="preserve">   Otros activos financieros a largo plazo</t>
  </si>
  <si>
    <t xml:space="preserve">   Pago de préstamos y Bonos a largo plazo</t>
  </si>
  <si>
    <t xml:space="preserve">         Cuentas por pagar por compras de energía</t>
  </si>
  <si>
    <t xml:space="preserve">         Acreedores y otras cuentas por pagar</t>
  </si>
  <si>
    <t xml:space="preserve">         Provisiones</t>
  </si>
  <si>
    <t xml:space="preserve">         Impuestos contribuciones y tasas por pagar</t>
  </si>
  <si>
    <t xml:space="preserve">   Intereses cobrados</t>
  </si>
  <si>
    <t xml:space="preserve">   Efectivo recibido de inversiones por vencimiento</t>
  </si>
  <si>
    <t>Pago de préstamos a corto plazo</t>
  </si>
  <si>
    <t>Pagos por arrendamientos</t>
  </si>
  <si>
    <t xml:space="preserve">         Otros ajustes</t>
  </si>
  <si>
    <t>Al 31 de marzo de 2022</t>
  </si>
  <si>
    <t>Del 1 de enero al 31 de marzo de 2022</t>
  </si>
  <si>
    <t>(Con cifras correspondientes de 2021)</t>
  </si>
  <si>
    <t>2022</t>
  </si>
  <si>
    <t>EFECTIVO Y EQUIVALENTES DE EFECTIVO AL 31 DE MARZO</t>
  </si>
  <si>
    <t>Al 31 de marzo de 2022 y 2021</t>
  </si>
  <si>
    <t>EFECTIVO Y EQUIVALENTES DE EFECTIVO AL INICIO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</si>
</sst>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#,##0.0_);[Red]\(#,##0.0\)"/>
    <numFmt numFmtId="166" formatCode="General_)"/>
    <numFmt numFmtId="167" formatCode="_(&quot;¢&quot;* #,##0.00_);_(&quot;¢&quot;* \(#,##0.00\);_(&quot;¢&quot;* &quot;-&quot;??_);_(@_)"/>
    <numFmt numFmtId="169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&quot;$&quot;#,##0.00_);\(&quot;$&quot;#,##0.00\)"/>
    <numFmt numFmtId="175" formatCode="_(&quot;$&quot;* #,##0_);_(&quot;$&quot;* \(#,##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b/>
      <sz val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sz val="10"/>
      <name val="Arial"/>
      <family val="2"/>
    </font>
    <font>
      <i/>
      <sz val="10"/>
      <name val="Univers for KPMG"/>
      <family val="2"/>
    </font>
    <font>
      <u/>
      <sz val="10"/>
      <name val="Univers for KPMG"/>
      <family val="2"/>
    </font>
    <font>
      <sz val="10"/>
      <name val="Geneva"/>
    </font>
    <font>
      <sz val="10"/>
      <color theme="1"/>
      <name val="Univers for KPMG"/>
      <family val="2"/>
    </font>
    <font>
      <b/>
      <sz val="10"/>
      <color rgb="FF000000"/>
      <name val="Univers for KPMG"/>
      <family val="2"/>
    </font>
    <font>
      <sz val="10"/>
      <color rgb="FF000000"/>
      <name val="Univers for KPMG"/>
      <family val="2"/>
    </font>
    <font>
      <b/>
      <sz val="10"/>
      <color theme="1"/>
      <name val="Univers for KPMG"/>
    </font>
    <font>
      <b/>
      <sz val="10"/>
      <name val="Univers for KPMG"/>
    </font>
    <font>
      <b/>
      <sz val="10"/>
      <color rgb="FF000000"/>
      <name val="Univers for KPMG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0"/>
      <name val="Univers for KPMG"/>
    </font>
    <font>
      <sz val="10"/>
      <color rgb="FFFF0000"/>
      <name val="Univers for KPMG"/>
      <family val="2"/>
    </font>
    <font>
      <sz val="8"/>
      <color theme="1"/>
      <name val="Univers for KPM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2">
    <xf numFmtId="164" fontId="0" fillId="0" borderId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/>
    <xf numFmtId="167" fontId="7" fillId="0" borderId="0" applyFont="0" applyFill="0" applyBorder="0" applyAlignment="0" applyProtection="0"/>
    <xf numFmtId="164" fontId="10" fillId="0" borderId="0"/>
    <xf numFmtId="44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/>
  </cellStyleXfs>
  <cellXfs count="211">
    <xf numFmtId="164" fontId="0" fillId="0" borderId="0" xfId="0"/>
    <xf numFmtId="164" fontId="3" fillId="0" borderId="0" xfId="3" applyFont="1" applyAlignment="1">
      <alignment vertical="center"/>
    </xf>
    <xf numFmtId="165" fontId="4" fillId="0" borderId="0" xfId="3" applyNumberFormat="1" applyFont="1" applyFill="1" applyAlignment="1">
      <alignment horizontal="center"/>
    </xf>
    <xf numFmtId="165" fontId="4" fillId="0" borderId="0" xfId="3" applyNumberFormat="1" applyFont="1" applyFill="1" applyAlignment="1"/>
    <xf numFmtId="166" fontId="5" fillId="0" borderId="0" xfId="3" applyNumberFormat="1" applyFont="1"/>
    <xf numFmtId="165" fontId="4" fillId="0" borderId="0" xfId="3" applyNumberFormat="1" applyFont="1" applyFill="1" applyAlignment="1">
      <alignment horizontal="left" wrapText="1"/>
    </xf>
    <xf numFmtId="165" fontId="4" fillId="0" borderId="0" xfId="3" applyNumberFormat="1" applyFont="1" applyFill="1" applyAlignment="1">
      <alignment horizontal="left"/>
    </xf>
    <xf numFmtId="165" fontId="5" fillId="0" borderId="0" xfId="3" applyNumberFormat="1" applyFont="1" applyFill="1" applyAlignment="1">
      <alignment horizontal="left"/>
    </xf>
    <xf numFmtId="165" fontId="5" fillId="0" borderId="0" xfId="3" applyNumberFormat="1" applyFont="1" applyFill="1" applyAlignment="1">
      <alignment horizontal="center"/>
    </xf>
    <xf numFmtId="165" fontId="5" fillId="0" borderId="0" xfId="3" applyNumberFormat="1" applyFont="1" applyFill="1" applyAlignment="1"/>
    <xf numFmtId="165" fontId="5" fillId="0" borderId="1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66" fontId="5" fillId="0" borderId="0" xfId="3" applyNumberFormat="1" applyFont="1" applyFill="1"/>
    <xf numFmtId="166" fontId="6" fillId="0" borderId="0" xfId="3" applyNumberFormat="1" applyFont="1" applyFill="1" applyAlignment="1">
      <alignment horizontal="center"/>
    </xf>
    <xf numFmtId="49" fontId="6" fillId="0" borderId="0" xfId="4" applyNumberFormat="1" applyFont="1" applyFill="1" applyAlignment="1">
      <alignment horizontal="center"/>
    </xf>
    <xf numFmtId="166" fontId="8" fillId="0" borderId="0" xfId="3" applyNumberFormat="1" applyFont="1" applyFill="1" applyAlignment="1">
      <alignment horizontal="center" vertical="top"/>
    </xf>
    <xf numFmtId="166" fontId="5" fillId="0" borderId="0" xfId="3" applyNumberFormat="1" applyFont="1" applyFill="1" applyAlignment="1">
      <alignment vertical="top"/>
    </xf>
    <xf numFmtId="37" fontId="6" fillId="0" borderId="0" xfId="3" applyNumberFormat="1" applyFont="1" applyAlignment="1" applyProtection="1">
      <alignment horizontal="left"/>
    </xf>
    <xf numFmtId="166" fontId="5" fillId="0" borderId="0" xfId="3" applyNumberFormat="1" applyFont="1" applyAlignment="1">
      <alignment horizontal="center"/>
    </xf>
    <xf numFmtId="37" fontId="5" fillId="0" borderId="0" xfId="3" applyNumberFormat="1" applyFont="1" applyAlignment="1" applyProtection="1">
      <alignment horizontal="left"/>
    </xf>
    <xf numFmtId="37" fontId="9" fillId="0" borderId="0" xfId="3" applyNumberFormat="1" applyFont="1" applyAlignment="1" applyProtection="1">
      <alignment horizontal="center"/>
    </xf>
    <xf numFmtId="3" fontId="5" fillId="0" borderId="0" xfId="3" applyNumberFormat="1" applyFont="1" applyAlignment="1" applyProtection="1">
      <alignment horizontal="left"/>
    </xf>
    <xf numFmtId="37" fontId="5" fillId="0" borderId="0" xfId="3" applyNumberFormat="1" applyFont="1" applyProtection="1"/>
    <xf numFmtId="37" fontId="5" fillId="2" borderId="0" xfId="3" applyNumberFormat="1" applyFont="1" applyFill="1" applyAlignment="1" applyProtection="1">
      <alignment horizontal="center"/>
    </xf>
    <xf numFmtId="3" fontId="5" fillId="2" borderId="0" xfId="3" applyNumberFormat="1" applyFont="1" applyFill="1" applyProtection="1"/>
    <xf numFmtId="166" fontId="5" fillId="2" borderId="0" xfId="3" applyNumberFormat="1" applyFont="1" applyFill="1"/>
    <xf numFmtId="37" fontId="4" fillId="2" borderId="0" xfId="3" quotePrefix="1" applyNumberFormat="1" applyFont="1" applyFill="1" applyAlignment="1" applyProtection="1"/>
    <xf numFmtId="37" fontId="5" fillId="2" borderId="0" xfId="3" quotePrefix="1" applyNumberFormat="1" applyFont="1" applyFill="1" applyAlignment="1" applyProtection="1">
      <alignment horizontal="center"/>
    </xf>
    <xf numFmtId="37" fontId="5" fillId="2" borderId="0" xfId="3" applyNumberFormat="1" applyFont="1" applyFill="1" applyAlignment="1" applyProtection="1">
      <alignment horizontal="left" indent="1"/>
    </xf>
    <xf numFmtId="37" fontId="5" fillId="2" borderId="0" xfId="3" applyNumberFormat="1" applyFont="1" applyFill="1" applyAlignment="1" applyProtection="1">
      <alignment horizontal="left"/>
    </xf>
    <xf numFmtId="37" fontId="9" fillId="2" borderId="0" xfId="3" applyNumberFormat="1" applyFont="1" applyFill="1" applyAlignment="1" applyProtection="1">
      <alignment horizontal="center"/>
    </xf>
    <xf numFmtId="37" fontId="4" fillId="2" borderId="0" xfId="3" applyNumberFormat="1" applyFont="1" applyFill="1" applyAlignment="1" applyProtection="1"/>
    <xf numFmtId="37" fontId="5" fillId="2" borderId="0" xfId="3" applyNumberFormat="1" applyFont="1" applyFill="1" applyProtection="1"/>
    <xf numFmtId="37" fontId="6" fillId="2" borderId="0" xfId="3" applyNumberFormat="1" applyFont="1" applyFill="1" applyAlignment="1" applyProtection="1"/>
    <xf numFmtId="37" fontId="6" fillId="2" borderId="0" xfId="3" quotePrefix="1" applyNumberFormat="1" applyFont="1" applyFill="1" applyAlignment="1" applyProtection="1"/>
    <xf numFmtId="37" fontId="9" fillId="2" borderId="0" xfId="3" applyNumberFormat="1" applyFont="1" applyFill="1" applyAlignment="1" applyProtection="1"/>
    <xf numFmtId="37" fontId="5" fillId="0" borderId="0" xfId="3" applyNumberFormat="1" applyFont="1" applyAlignment="1" applyProtection="1">
      <alignment horizontal="left" indent="1"/>
    </xf>
    <xf numFmtId="3" fontId="5" fillId="0" borderId="0" xfId="3" applyNumberFormat="1" applyFont="1" applyBorder="1" applyProtection="1"/>
    <xf numFmtId="166" fontId="5" fillId="2" borderId="0" xfId="3" applyNumberFormat="1" applyFont="1" applyFill="1" applyAlignment="1">
      <alignment horizontal="center"/>
    </xf>
    <xf numFmtId="164" fontId="5" fillId="0" borderId="0" xfId="5" applyFont="1" applyFill="1"/>
    <xf numFmtId="37" fontId="5" fillId="0" borderId="0" xfId="5" applyNumberFormat="1" applyFont="1" applyFill="1" applyBorder="1"/>
    <xf numFmtId="164" fontId="5" fillId="0" borderId="0" xfId="5" applyFont="1" applyFill="1" applyAlignment="1">
      <alignment horizontal="right"/>
    </xf>
    <xf numFmtId="166" fontId="5" fillId="2" borderId="0" xfId="3" applyNumberFormat="1" applyFont="1" applyFill="1" applyAlignment="1">
      <alignment horizontal="left" indent="1"/>
    </xf>
    <xf numFmtId="165" fontId="5" fillId="0" borderId="0" xfId="3" applyNumberFormat="1" applyFont="1" applyFill="1"/>
    <xf numFmtId="37" fontId="4" fillId="0" borderId="0" xfId="3" applyNumberFormat="1" applyFont="1" applyAlignment="1" applyProtection="1"/>
    <xf numFmtId="37" fontId="5" fillId="0" borderId="0" xfId="3" applyNumberFormat="1" applyFont="1" applyAlignment="1" applyProtection="1">
      <alignment horizontal="center"/>
    </xf>
    <xf numFmtId="164" fontId="8" fillId="0" borderId="0" xfId="3" applyFont="1" applyFill="1" applyBorder="1"/>
    <xf numFmtId="165" fontId="8" fillId="0" borderId="0" xfId="3" applyNumberFormat="1" applyFont="1" applyFill="1" applyAlignment="1">
      <alignment horizontal="left"/>
    </xf>
    <xf numFmtId="164" fontId="5" fillId="0" borderId="1" xfId="5" applyFont="1" applyFill="1" applyBorder="1" applyAlignment="1">
      <alignment horizontal="center"/>
    </xf>
    <xf numFmtId="164" fontId="4" fillId="0" borderId="0" xfId="3" applyNumberFormat="1" applyFont="1" applyFill="1" applyAlignment="1"/>
    <xf numFmtId="172" fontId="4" fillId="0" borderId="0" xfId="1" applyNumberFormat="1" applyFont="1" applyFill="1" applyAlignment="1"/>
    <xf numFmtId="166" fontId="4" fillId="0" borderId="0" xfId="3" applyNumberFormat="1" applyFont="1" applyAlignment="1">
      <alignment horizontal="left"/>
    </xf>
    <xf numFmtId="164" fontId="5" fillId="0" borderId="0" xfId="3" applyNumberFormat="1" applyFont="1" applyFill="1" applyAlignment="1">
      <alignment horizontal="left"/>
    </xf>
    <xf numFmtId="172" fontId="5" fillId="0" borderId="0" xfId="1" applyNumberFormat="1" applyFont="1" applyFill="1" applyAlignment="1">
      <alignment horizontal="center"/>
    </xf>
    <xf numFmtId="169" fontId="5" fillId="0" borderId="0" xfId="2" applyFont="1"/>
    <xf numFmtId="164" fontId="4" fillId="0" borderId="0" xfId="3" applyNumberFormat="1" applyFont="1" applyFill="1" applyAlignment="1">
      <alignment horizontal="left"/>
    </xf>
    <xf numFmtId="172" fontId="4" fillId="0" borderId="0" xfId="1" applyNumberFormat="1" applyFont="1" applyFill="1" applyAlignment="1">
      <alignment horizontal="left"/>
    </xf>
    <xf numFmtId="164" fontId="5" fillId="0" borderId="0" xfId="5" applyFont="1" applyFill="1" applyAlignment="1"/>
    <xf numFmtId="164" fontId="5" fillId="0" borderId="0" xfId="5" applyNumberFormat="1" applyFont="1" applyFill="1" applyAlignment="1"/>
    <xf numFmtId="172" fontId="5" fillId="0" borderId="0" xfId="1" applyNumberFormat="1" applyFont="1" applyFill="1" applyAlignment="1"/>
    <xf numFmtId="164" fontId="5" fillId="0" borderId="0" xfId="3" applyNumberFormat="1" applyFont="1" applyFill="1" applyAlignment="1">
      <alignment horizontal="center"/>
    </xf>
    <xf numFmtId="164" fontId="5" fillId="0" borderId="1" xfId="3" applyNumberFormat="1" applyFont="1" applyFill="1" applyBorder="1" applyAlignment="1">
      <alignment horizontal="center"/>
    </xf>
    <xf numFmtId="172" fontId="5" fillId="0" borderId="1" xfId="1" applyNumberFormat="1" applyFont="1" applyFill="1" applyBorder="1" applyAlignment="1">
      <alignment horizontal="center"/>
    </xf>
    <xf numFmtId="164" fontId="6" fillId="0" borderId="0" xfId="3" applyNumberFormat="1" applyFont="1" applyFill="1" applyAlignment="1">
      <alignment horizontal="center"/>
    </xf>
    <xf numFmtId="164" fontId="11" fillId="0" borderId="0" xfId="3" applyFont="1"/>
    <xf numFmtId="164" fontId="12" fillId="0" borderId="0" xfId="3" applyNumberFormat="1" applyFont="1" applyAlignment="1">
      <alignment horizontal="center" vertical="center"/>
    </xf>
    <xf numFmtId="164" fontId="12" fillId="0" borderId="0" xfId="3" applyFont="1" applyBorder="1" applyAlignment="1">
      <alignment horizontal="center" vertical="center"/>
    </xf>
    <xf numFmtId="164" fontId="12" fillId="0" borderId="0" xfId="3" applyFont="1" applyAlignment="1">
      <alignment horizontal="center" vertical="center"/>
    </xf>
    <xf numFmtId="164" fontId="11" fillId="0" borderId="0" xfId="3" applyFont="1" applyAlignment="1">
      <alignment vertical="center" wrapText="1"/>
    </xf>
    <xf numFmtId="164" fontId="11" fillId="0" borderId="0" xfId="3" applyNumberFormat="1" applyFont="1"/>
    <xf numFmtId="164" fontId="11" fillId="0" borderId="0" xfId="3" applyFont="1" applyBorder="1"/>
    <xf numFmtId="164" fontId="11" fillId="0" borderId="0" xfId="3" applyFont="1" applyAlignment="1">
      <alignment horizontal="left" vertical="center" wrapText="1" indent="1"/>
    </xf>
    <xf numFmtId="164" fontId="11" fillId="0" borderId="0" xfId="3" applyNumberFormat="1" applyFont="1" applyAlignment="1">
      <alignment horizontal="center" vertical="center"/>
    </xf>
    <xf numFmtId="164" fontId="14" fillId="0" borderId="0" xfId="3" applyFont="1" applyAlignment="1">
      <alignment horizontal="left" vertical="center" wrapText="1"/>
    </xf>
    <xf numFmtId="164" fontId="14" fillId="0" borderId="0" xfId="3" applyNumberFormat="1" applyFont="1"/>
    <xf numFmtId="166" fontId="15" fillId="0" borderId="0" xfId="3" applyNumberFormat="1" applyFont="1"/>
    <xf numFmtId="164" fontId="11" fillId="0" borderId="0" xfId="3" applyFont="1" applyAlignment="1">
      <alignment wrapText="1"/>
    </xf>
    <xf numFmtId="164" fontId="3" fillId="0" borderId="0" xfId="3" applyFont="1" applyAlignment="1">
      <alignment vertical="center" wrapText="1"/>
    </xf>
    <xf numFmtId="164" fontId="14" fillId="0" borderId="0" xfId="3" applyFont="1" applyAlignment="1">
      <alignment vertical="center" wrapText="1"/>
    </xf>
    <xf numFmtId="164" fontId="13" fillId="0" borderId="0" xfId="3" applyNumberFormat="1" applyFont="1" applyAlignment="1">
      <alignment horizontal="center" vertical="center"/>
    </xf>
    <xf numFmtId="164" fontId="5" fillId="0" borderId="0" xfId="3" applyNumberFormat="1" applyFont="1"/>
    <xf numFmtId="172" fontId="5" fillId="0" borderId="0" xfId="1" applyNumberFormat="1" applyFont="1" applyFill="1"/>
    <xf numFmtId="172" fontId="6" fillId="0" borderId="0" xfId="1" applyNumberFormat="1" applyFont="1" applyFill="1" applyAlignment="1">
      <alignment horizontal="center"/>
    </xf>
    <xf numFmtId="164" fontId="5" fillId="0" borderId="1" xfId="5" applyNumberFormat="1" applyFont="1" applyFill="1" applyBorder="1" applyAlignment="1">
      <alignment horizontal="center"/>
    </xf>
    <xf numFmtId="172" fontId="5" fillId="0" borderId="0" xfId="1" applyNumberFormat="1" applyFont="1" applyFill="1" applyProtection="1"/>
    <xf numFmtId="164" fontId="5" fillId="0" borderId="0" xfId="3" applyNumberFormat="1" applyFont="1" applyAlignment="1" applyProtection="1">
      <alignment horizontal="centerContinuous"/>
    </xf>
    <xf numFmtId="164" fontId="5" fillId="0" borderId="0" xfId="3" quotePrefix="1" applyNumberFormat="1" applyFont="1" applyAlignment="1" applyProtection="1">
      <alignment horizontal="centerContinuous"/>
    </xf>
    <xf numFmtId="164" fontId="5" fillId="0" borderId="0" xfId="3" applyNumberFormat="1" applyFont="1" applyProtection="1"/>
    <xf numFmtId="166" fontId="5" fillId="0" borderId="0" xfId="3" applyNumberFormat="1" applyFont="1" applyAlignment="1" applyProtection="1">
      <alignment horizontal="centerContinuous"/>
    </xf>
    <xf numFmtId="166" fontId="5" fillId="0" borderId="0" xfId="3" quotePrefix="1" applyNumberFormat="1" applyFont="1" applyAlignment="1" applyProtection="1">
      <alignment horizontal="centerContinuous"/>
    </xf>
    <xf numFmtId="172" fontId="5" fillId="0" borderId="0" xfId="1" applyNumberFormat="1" applyFont="1" applyFill="1" applyAlignment="1" applyProtection="1">
      <alignment horizontal="centerContinuous"/>
    </xf>
    <xf numFmtId="173" fontId="5" fillId="0" borderId="0" xfId="3" applyNumberFormat="1" applyFont="1" applyAlignment="1" applyProtection="1">
      <alignment horizontal="centerContinuous"/>
    </xf>
    <xf numFmtId="164" fontId="5" fillId="0" borderId="0" xfId="3" quotePrefix="1" applyNumberFormat="1" applyFont="1" applyAlignment="1" applyProtection="1">
      <alignment horizontal="left"/>
    </xf>
    <xf numFmtId="172" fontId="5" fillId="0" borderId="0" xfId="1" applyNumberFormat="1" applyFont="1" applyFill="1" applyAlignment="1">
      <alignment horizontal="centerContinuous"/>
    </xf>
    <xf numFmtId="166" fontId="5" fillId="0" borderId="0" xfId="3" applyNumberFormat="1" applyFont="1" applyAlignment="1">
      <alignment horizontal="centerContinuous"/>
    </xf>
    <xf numFmtId="164" fontId="5" fillId="0" borderId="0" xfId="3" applyNumberFormat="1" applyFont="1" applyAlignment="1" applyProtection="1">
      <alignment horizontal="left"/>
    </xf>
    <xf numFmtId="37" fontId="5" fillId="0" borderId="0" xfId="3" quotePrefix="1" applyNumberFormat="1" applyFont="1" applyAlignment="1" applyProtection="1">
      <alignment horizontal="left"/>
    </xf>
    <xf numFmtId="166" fontId="5" fillId="0" borderId="0" xfId="3" applyNumberFormat="1" applyFont="1" applyAlignment="1" applyProtection="1">
      <alignment horizontal="left"/>
    </xf>
    <xf numFmtId="172" fontId="5" fillId="0" borderId="0" xfId="1" applyNumberFormat="1" applyFont="1" applyFill="1" applyAlignment="1" applyProtection="1">
      <alignment horizontal="left"/>
    </xf>
    <xf numFmtId="172" fontId="5" fillId="0" borderId="0" xfId="1" applyNumberFormat="1" applyFont="1" applyFill="1" applyAlignment="1" applyProtection="1">
      <alignment horizontal="center"/>
    </xf>
    <xf numFmtId="164" fontId="17" fillId="0" borderId="0" xfId="3" applyFont="1" applyAlignment="1">
      <alignment horizontal="justify"/>
    </xf>
    <xf numFmtId="164" fontId="1" fillId="0" borderId="0" xfId="3"/>
    <xf numFmtId="164" fontId="18" fillId="0" borderId="0" xfId="3" applyFont="1" applyAlignment="1">
      <alignment horizontal="justify"/>
    </xf>
    <xf numFmtId="164" fontId="19" fillId="0" borderId="0" xfId="3" applyFont="1" applyAlignment="1">
      <alignment horizontal="left"/>
    </xf>
    <xf numFmtId="164" fontId="20" fillId="0" borderId="0" xfId="3" applyFont="1" applyAlignment="1">
      <alignment horizontal="left"/>
    </xf>
    <xf numFmtId="164" fontId="20" fillId="0" borderId="0" xfId="3" applyFont="1" applyAlignment="1">
      <alignment horizontal="justify"/>
    </xf>
    <xf numFmtId="164" fontId="1" fillId="0" borderId="0" xfId="3" applyFill="1" applyAlignment="1">
      <alignment horizontal="center"/>
    </xf>
    <xf numFmtId="164" fontId="1" fillId="0" borderId="0" xfId="3" applyFill="1"/>
    <xf numFmtId="164" fontId="21" fillId="0" borderId="0" xfId="3" applyFont="1"/>
    <xf numFmtId="164" fontId="1" fillId="0" borderId="0" xfId="3" applyAlignment="1">
      <alignment wrapText="1"/>
    </xf>
    <xf numFmtId="164" fontId="23" fillId="0" borderId="0" xfId="3" applyFont="1" applyAlignment="1">
      <alignment wrapText="1"/>
    </xf>
    <xf numFmtId="164" fontId="24" fillId="0" borderId="0" xfId="3" applyFont="1" applyAlignment="1">
      <alignment wrapText="1"/>
    </xf>
    <xf numFmtId="164" fontId="24" fillId="0" borderId="0" xfId="3" applyFont="1" applyAlignment="1">
      <alignment horizontal="justify" wrapText="1"/>
    </xf>
    <xf numFmtId="172" fontId="24" fillId="0" borderId="0" xfId="1" applyNumberFormat="1" applyFont="1" applyFill="1" applyAlignment="1">
      <alignment horizontal="right" wrapText="1"/>
    </xf>
    <xf numFmtId="172" fontId="0" fillId="0" borderId="0" xfId="1" applyNumberFormat="1" applyFont="1" applyFill="1" applyAlignment="1">
      <alignment wrapText="1"/>
    </xf>
    <xf numFmtId="164" fontId="24" fillId="0" borderId="0" xfId="3" applyFont="1" applyAlignment="1">
      <alignment horizontal="left" wrapText="1" indent="3"/>
    </xf>
    <xf numFmtId="164" fontId="24" fillId="0" borderId="0" xfId="3" applyFont="1" applyAlignment="1">
      <alignment horizontal="left" wrapText="1" indent="4"/>
    </xf>
    <xf numFmtId="172" fontId="24" fillId="0" borderId="2" xfId="1" applyNumberFormat="1" applyFont="1" applyFill="1" applyBorder="1" applyAlignment="1">
      <alignment horizontal="right" wrapText="1"/>
    </xf>
    <xf numFmtId="164" fontId="24" fillId="0" borderId="0" xfId="3" applyFont="1"/>
    <xf numFmtId="172" fontId="23" fillId="0" borderId="5" xfId="1" applyNumberFormat="1" applyFont="1" applyFill="1" applyBorder="1" applyAlignment="1"/>
    <xf numFmtId="164" fontId="24" fillId="0" borderId="0" xfId="3" applyFont="1" applyFill="1" applyAlignment="1">
      <alignment wrapText="1"/>
    </xf>
    <xf numFmtId="172" fontId="24" fillId="0" borderId="0" xfId="1" applyNumberFormat="1" applyFont="1" applyFill="1" applyAlignment="1">
      <alignment wrapText="1"/>
    </xf>
    <xf numFmtId="172" fontId="24" fillId="0" borderId="2" xfId="1" applyNumberFormat="1" applyFont="1" applyFill="1" applyBorder="1" applyAlignment="1">
      <alignment wrapText="1"/>
    </xf>
    <xf numFmtId="164" fontId="23" fillId="0" borderId="0" xfId="3" applyFont="1"/>
    <xf numFmtId="172" fontId="23" fillId="0" borderId="0" xfId="1" applyNumberFormat="1" applyFont="1" applyFill="1" applyAlignment="1">
      <alignment horizontal="right"/>
    </xf>
    <xf numFmtId="172" fontId="24" fillId="0" borderId="0" xfId="1" applyNumberFormat="1" applyFont="1" applyFill="1" applyAlignment="1">
      <alignment horizontal="right"/>
    </xf>
    <xf numFmtId="172" fontId="0" fillId="0" borderId="0" xfId="1" applyNumberFormat="1" applyFont="1" applyFill="1"/>
    <xf numFmtId="164" fontId="24" fillId="0" borderId="0" xfId="3" applyFont="1" applyAlignment="1">
      <alignment horizontal="left" wrapText="1" indent="1"/>
    </xf>
    <xf numFmtId="164" fontId="24" fillId="0" borderId="0" xfId="1" applyNumberFormat="1" applyFont="1" applyFill="1" applyAlignment="1">
      <alignment horizontal="right" wrapText="1"/>
    </xf>
    <xf numFmtId="172" fontId="24" fillId="0" borderId="2" xfId="1" applyNumberFormat="1" applyFont="1" applyFill="1" applyBorder="1" applyAlignment="1">
      <alignment horizontal="right"/>
    </xf>
    <xf numFmtId="164" fontId="25" fillId="0" borderId="0" xfId="3" applyFont="1"/>
    <xf numFmtId="171" fontId="24" fillId="0" borderId="0" xfId="1" applyNumberFormat="1" applyFont="1" applyFill="1" applyAlignment="1">
      <alignment horizontal="right"/>
    </xf>
    <xf numFmtId="172" fontId="5" fillId="0" borderId="0" xfId="1" applyNumberFormat="1" applyFont="1" applyFill="1" applyBorder="1" applyProtection="1"/>
    <xf numFmtId="172" fontId="13" fillId="0" borderId="0" xfId="1" applyNumberFormat="1" applyFont="1" applyBorder="1" applyAlignment="1">
      <alignment horizontal="right" vertical="center"/>
    </xf>
    <xf numFmtId="172" fontId="24" fillId="0" borderId="0" xfId="1" applyNumberFormat="1" applyFont="1" applyFill="1" applyAlignment="1">
      <alignment horizontal="center" wrapText="1"/>
    </xf>
    <xf numFmtId="164" fontId="17" fillId="0" borderId="0" xfId="3" applyNumberFormat="1" applyFont="1" applyAlignment="1">
      <alignment horizontal="justify"/>
    </xf>
    <xf numFmtId="164" fontId="18" fillId="0" borderId="0" xfId="3" applyNumberFormat="1" applyFont="1" applyAlignment="1">
      <alignment horizontal="justify"/>
    </xf>
    <xf numFmtId="164" fontId="19" fillId="0" borderId="0" xfId="3" applyNumberFormat="1" applyFont="1" applyAlignment="1">
      <alignment horizontal="left"/>
    </xf>
    <xf numFmtId="164" fontId="20" fillId="0" borderId="0" xfId="3" applyNumberFormat="1" applyFont="1" applyAlignment="1">
      <alignment horizontal="left"/>
    </xf>
    <xf numFmtId="164" fontId="20" fillId="0" borderId="0" xfId="3" applyNumberFormat="1" applyFont="1" applyAlignment="1">
      <alignment horizontal="justify"/>
    </xf>
    <xf numFmtId="164" fontId="21" fillId="0" borderId="0" xfId="3" applyNumberFormat="1" applyFont="1"/>
    <xf numFmtId="164" fontId="1" fillId="0" borderId="0" xfId="3" applyNumberFormat="1"/>
    <xf numFmtId="164" fontId="22" fillId="0" borderId="0" xfId="1" applyNumberFormat="1" applyFont="1" applyAlignment="1">
      <alignment horizontal="center"/>
    </xf>
    <xf numFmtId="164" fontId="24" fillId="0" borderId="0" xfId="3" applyNumberFormat="1" applyFont="1" applyAlignment="1">
      <alignment wrapText="1"/>
    </xf>
    <xf numFmtId="164" fontId="24" fillId="0" borderId="0" xfId="3" applyNumberFormat="1" applyFont="1" applyAlignment="1">
      <alignment horizontal="justify" wrapText="1"/>
    </xf>
    <xf numFmtId="164" fontId="24" fillId="0" borderId="0" xfId="1" applyNumberFormat="1" applyFont="1" applyAlignment="1">
      <alignment horizontal="center" wrapText="1"/>
    </xf>
    <xf numFmtId="164" fontId="24" fillId="0" borderId="0" xfId="3" applyNumberFormat="1" applyFont="1"/>
    <xf numFmtId="164" fontId="24" fillId="0" borderId="0" xfId="3" applyNumberFormat="1" applyFont="1" applyFill="1" applyAlignment="1">
      <alignment wrapText="1"/>
    </xf>
    <xf numFmtId="164" fontId="24" fillId="0" borderId="0" xfId="3" applyNumberFormat="1" applyFont="1" applyFill="1" applyAlignment="1">
      <alignment horizontal="left" wrapText="1" indent="4"/>
    </xf>
    <xf numFmtId="164" fontId="23" fillId="0" borderId="0" xfId="3" applyNumberFormat="1" applyFont="1"/>
    <xf numFmtId="164" fontId="23" fillId="0" borderId="0" xfId="3" applyNumberFormat="1" applyFont="1" applyAlignment="1">
      <alignment wrapText="1"/>
    </xf>
    <xf numFmtId="164" fontId="24" fillId="0" borderId="0" xfId="3" applyNumberFormat="1" applyFont="1" applyAlignment="1">
      <alignment horizontal="left" wrapText="1" indent="1"/>
    </xf>
    <xf numFmtId="164" fontId="1" fillId="0" borderId="0" xfId="3" applyNumberFormat="1" applyAlignment="1">
      <alignment wrapText="1"/>
    </xf>
    <xf numFmtId="164" fontId="24" fillId="0" borderId="0" xfId="3" applyNumberFormat="1" applyFont="1" applyAlignment="1">
      <alignment horizontal="center" wrapText="1"/>
    </xf>
    <xf numFmtId="171" fontId="5" fillId="2" borderId="0" xfId="1" applyFont="1" applyFill="1"/>
    <xf numFmtId="3" fontId="27" fillId="2" borderId="0" xfId="3" applyNumberFormat="1" applyFont="1" applyFill="1" applyProtection="1"/>
    <xf numFmtId="171" fontId="27" fillId="2" borderId="0" xfId="1" applyFont="1" applyFill="1"/>
    <xf numFmtId="172" fontId="24" fillId="0" borderId="0" xfId="1" applyNumberFormat="1" applyFont="1" applyFill="1" applyBorder="1" applyAlignment="1">
      <alignment horizontal="center" wrapText="1"/>
    </xf>
    <xf numFmtId="172" fontId="0" fillId="0" borderId="0" xfId="1" applyNumberFormat="1" applyFont="1" applyFill="1" applyAlignment="1">
      <alignment horizontal="center" wrapText="1"/>
    </xf>
    <xf numFmtId="172" fontId="24" fillId="0" borderId="2" xfId="1" applyNumberFormat="1" applyFont="1" applyFill="1" applyBorder="1" applyAlignment="1">
      <alignment horizontal="center" wrapText="1"/>
    </xf>
    <xf numFmtId="172" fontId="24" fillId="0" borderId="0" xfId="1" applyNumberFormat="1" applyFont="1" applyFill="1" applyBorder="1" applyAlignment="1">
      <alignment horizontal="right" wrapText="1"/>
    </xf>
    <xf numFmtId="172" fontId="24" fillId="0" borderId="0" xfId="1" applyNumberFormat="1" applyFont="1" applyFill="1" applyBorder="1" applyAlignment="1">
      <alignment wrapText="1"/>
    </xf>
    <xf numFmtId="171" fontId="28" fillId="0" borderId="0" xfId="1" applyFont="1" applyAlignment="1">
      <alignment horizontal="right" vertical="center" wrapText="1"/>
    </xf>
    <xf numFmtId="165" fontId="4" fillId="0" borderId="0" xfId="3" applyNumberFormat="1" applyFont="1" applyFill="1" applyAlignment="1">
      <alignment horizontal="left"/>
    </xf>
    <xf numFmtId="164" fontId="2" fillId="0" borderId="0" xfId="3" applyFont="1" applyFill="1" applyAlignment="1">
      <alignment horizontal="center"/>
    </xf>
    <xf numFmtId="49" fontId="19" fillId="0" borderId="0" xfId="1" applyNumberFormat="1" applyFont="1" applyFill="1" applyAlignment="1">
      <alignment horizontal="center"/>
    </xf>
    <xf numFmtId="49" fontId="1" fillId="0" borderId="0" xfId="3" applyNumberFormat="1" applyFill="1"/>
    <xf numFmtId="49" fontId="22" fillId="0" borderId="0" xfId="1" applyNumberFormat="1" applyFont="1" applyFill="1" applyAlignment="1">
      <alignment horizontal="center"/>
    </xf>
    <xf numFmtId="49" fontId="1" fillId="0" borderId="0" xfId="3" applyNumberFormat="1" applyFont="1" applyFill="1"/>
    <xf numFmtId="172" fontId="23" fillId="0" borderId="0" xfId="1" applyNumberFormat="1" applyFont="1" applyFill="1" applyAlignment="1">
      <alignment wrapText="1"/>
    </xf>
    <xf numFmtId="172" fontId="25" fillId="0" borderId="0" xfId="1" applyNumberFormat="1" applyFont="1" applyFill="1" applyAlignment="1">
      <alignment wrapText="1"/>
    </xf>
    <xf numFmtId="175" fontId="24" fillId="0" borderId="0" xfId="2" applyNumberFormat="1" applyFont="1" applyFill="1" applyBorder="1" applyAlignment="1">
      <alignment horizontal="center" wrapText="1"/>
    </xf>
    <xf numFmtId="175" fontId="24" fillId="0" borderId="0" xfId="2" applyNumberFormat="1" applyFont="1" applyFill="1" applyAlignment="1">
      <alignment horizontal="center" wrapText="1"/>
    </xf>
    <xf numFmtId="175" fontId="24" fillId="0" borderId="2" xfId="2" applyNumberFormat="1" applyFont="1" applyFill="1" applyBorder="1" applyAlignment="1">
      <alignment horizontal="right"/>
    </xf>
    <xf numFmtId="175" fontId="24" fillId="0" borderId="0" xfId="2" applyNumberFormat="1" applyFont="1" applyFill="1" applyAlignment="1">
      <alignment wrapText="1"/>
    </xf>
    <xf numFmtId="175" fontId="24" fillId="0" borderId="0" xfId="2" applyNumberFormat="1" applyFont="1" applyFill="1" applyBorder="1" applyAlignment="1">
      <alignment horizontal="right"/>
    </xf>
    <xf numFmtId="175" fontId="24" fillId="0" borderId="6" xfId="2" applyNumberFormat="1" applyFont="1" applyFill="1" applyBorder="1" applyAlignment="1">
      <alignment horizontal="right"/>
    </xf>
    <xf numFmtId="175" fontId="5" fillId="0" borderId="0" xfId="2" applyNumberFormat="1" applyFont="1" applyFill="1" applyBorder="1" applyProtection="1"/>
    <xf numFmtId="172" fontId="5" fillId="0" borderId="2" xfId="1" applyNumberFormat="1" applyFont="1" applyFill="1" applyBorder="1" applyProtection="1"/>
    <xf numFmtId="172" fontId="15" fillId="0" borderId="2" xfId="1" applyNumberFormat="1" applyFont="1" applyFill="1" applyBorder="1" applyProtection="1"/>
    <xf numFmtId="172" fontId="16" fillId="0" borderId="0" xfId="1" applyNumberFormat="1" applyFont="1" applyBorder="1" applyAlignment="1">
      <alignment horizontal="right" vertical="center"/>
    </xf>
    <xf numFmtId="172" fontId="11" fillId="0" borderId="0" xfId="1" applyNumberFormat="1" applyFont="1" applyAlignment="1">
      <alignment horizontal="right" vertical="center" wrapText="1"/>
    </xf>
    <xf numFmtId="172" fontId="11" fillId="0" borderId="0" xfId="1" applyNumberFormat="1" applyFont="1" applyBorder="1"/>
    <xf numFmtId="172" fontId="13" fillId="0" borderId="0" xfId="1" applyNumberFormat="1" applyFont="1" applyFill="1" applyAlignment="1">
      <alignment horizontal="right" vertical="center" wrapText="1"/>
    </xf>
    <xf numFmtId="172" fontId="13" fillId="0" borderId="0" xfId="1" applyNumberFormat="1" applyFont="1" applyFill="1" applyBorder="1" applyAlignment="1">
      <alignment horizontal="right" vertical="center"/>
    </xf>
    <xf numFmtId="172" fontId="11" fillId="0" borderId="0" xfId="1" applyNumberFormat="1" applyFont="1" applyFill="1" applyBorder="1"/>
    <xf numFmtId="172" fontId="11" fillId="0" borderId="0" xfId="1" applyNumberFormat="1" applyFont="1" applyFill="1" applyBorder="1" applyAlignment="1">
      <alignment horizontal="right" vertical="center"/>
    </xf>
    <xf numFmtId="172" fontId="5" fillId="0" borderId="0" xfId="1" applyNumberFormat="1" applyFont="1" applyFill="1" applyBorder="1" applyAlignment="1">
      <alignment horizontal="right"/>
    </xf>
    <xf numFmtId="172" fontId="16" fillId="0" borderId="5" xfId="1" applyNumberFormat="1" applyFont="1" applyBorder="1" applyAlignment="1">
      <alignment horizontal="right" vertical="center" wrapText="1"/>
    </xf>
    <xf numFmtId="172" fontId="14" fillId="0" borderId="0" xfId="1" applyNumberFormat="1" applyFont="1" applyBorder="1" applyAlignment="1">
      <alignment horizontal="right" vertical="center"/>
    </xf>
    <xf numFmtId="172" fontId="15" fillId="0" borderId="0" xfId="1" applyNumberFormat="1" applyFont="1" applyFill="1" applyAlignment="1">
      <alignment horizontal="right"/>
    </xf>
    <xf numFmtId="172" fontId="14" fillId="0" borderId="0" xfId="1" applyNumberFormat="1" applyFont="1" applyBorder="1"/>
    <xf numFmtId="172" fontId="5" fillId="0" borderId="0" xfId="1" applyNumberFormat="1" applyFont="1" applyFill="1" applyAlignment="1">
      <alignment horizontal="right"/>
    </xf>
    <xf numFmtId="172" fontId="11" fillId="0" borderId="0" xfId="1" applyNumberFormat="1" applyFont="1" applyBorder="1" applyAlignment="1">
      <alignment horizontal="right" vertical="center"/>
    </xf>
    <xf numFmtId="172" fontId="5" fillId="0" borderId="2" xfId="1" applyNumberFormat="1" applyFont="1" applyFill="1" applyBorder="1" applyAlignment="1">
      <alignment horizontal="right"/>
    </xf>
    <xf numFmtId="172" fontId="15" fillId="0" borderId="0" xfId="1" applyNumberFormat="1" applyFont="1"/>
    <xf numFmtId="172" fontId="5" fillId="0" borderId="0" xfId="1" applyNumberFormat="1" applyFont="1"/>
    <xf numFmtId="175" fontId="5" fillId="0" borderId="4" xfId="2" applyNumberFormat="1" applyFont="1" applyFill="1" applyBorder="1" applyAlignment="1">
      <alignment horizontal="right"/>
    </xf>
    <xf numFmtId="172" fontId="5" fillId="2" borderId="0" xfId="1" applyNumberFormat="1" applyFont="1" applyFill="1" applyAlignment="1" applyProtection="1"/>
    <xf numFmtId="172" fontId="5" fillId="0" borderId="0" xfId="1" applyNumberFormat="1" applyFont="1" applyFill="1" applyAlignment="1" applyProtection="1"/>
    <xf numFmtId="172" fontId="5" fillId="0" borderId="0" xfId="1" applyNumberFormat="1" applyFont="1" applyFill="1" applyBorder="1" applyAlignment="1" applyProtection="1"/>
    <xf numFmtId="172" fontId="5" fillId="0" borderId="3" xfId="1" applyNumberFormat="1" applyFont="1" applyFill="1" applyBorder="1" applyProtection="1"/>
    <xf numFmtId="172" fontId="6" fillId="0" borderId="0" xfId="1" quotePrefix="1" applyNumberFormat="1" applyFont="1" applyFill="1" applyAlignment="1" applyProtection="1"/>
    <xf numFmtId="172" fontId="5" fillId="0" borderId="5" xfId="1" applyNumberFormat="1" applyFont="1" applyFill="1" applyBorder="1" applyProtection="1"/>
    <xf numFmtId="172" fontId="5" fillId="0" borderId="0" xfId="1" applyNumberFormat="1" applyFont="1" applyFill="1" applyBorder="1" applyAlignment="1" applyProtection="1">
      <alignment horizontal="center"/>
    </xf>
    <xf numFmtId="172" fontId="5" fillId="0" borderId="5" xfId="1" applyNumberFormat="1" applyFont="1" applyFill="1" applyBorder="1"/>
    <xf numFmtId="172" fontId="27" fillId="0" borderId="0" xfId="1" applyNumberFormat="1" applyFont="1" applyFill="1" applyBorder="1" applyProtection="1"/>
    <xf numFmtId="172" fontId="27" fillId="0" borderId="0" xfId="1" applyNumberFormat="1" applyFont="1"/>
    <xf numFmtId="172" fontId="5" fillId="0" borderId="0" xfId="1" applyNumberFormat="1" applyFont="1" applyBorder="1" applyProtection="1"/>
    <xf numFmtId="172" fontId="5" fillId="0" borderId="0" xfId="1" applyNumberFormat="1" applyFont="1" applyAlignment="1" applyProtection="1">
      <alignment horizontal="center"/>
    </xf>
    <xf numFmtId="175" fontId="5" fillId="0" borderId="4" xfId="2" applyNumberFormat="1" applyFont="1" applyFill="1" applyBorder="1" applyProtection="1"/>
  </cellXfs>
  <cellStyles count="32">
    <cellStyle name="Millares" xfId="1" builtinId="3"/>
    <cellStyle name="Millares 2" xfId="20" xr:uid="{00000000-0005-0000-0000-000001000000}"/>
    <cellStyle name="Millares 3" xfId="28" xr:uid="{00000000-0005-0000-0000-000002000000}"/>
    <cellStyle name="Moneda" xfId="2" builtinId="4"/>
    <cellStyle name="Moneda 2" xfId="6" xr:uid="{00000000-0005-0000-0000-000004000000}"/>
    <cellStyle name="Moneda 3" xfId="19" xr:uid="{00000000-0005-0000-0000-000005000000}"/>
    <cellStyle name="Moneda_Junio 1999 y 2000 banco y conso" xfId="4" xr:uid="{00000000-0005-0000-0000-000006000000}"/>
    <cellStyle name="Normal" xfId="0" builtinId="0"/>
    <cellStyle name="Normal 10" xfId="29" xr:uid="{00000000-0005-0000-0000-000009000000}"/>
    <cellStyle name="Normal 11" xfId="30" xr:uid="{00000000-0005-0000-0000-00000A000000}"/>
    <cellStyle name="Normal 2" xfId="7" xr:uid="{00000000-0005-0000-0000-00000B000000}"/>
    <cellStyle name="Normal 238" xfId="13" xr:uid="{00000000-0005-0000-0000-00000C000000}"/>
    <cellStyle name="Normal 239" xfId="10" xr:uid="{00000000-0005-0000-0000-00000D000000}"/>
    <cellStyle name="Normal 253" xfId="17" xr:uid="{00000000-0005-0000-0000-00000E000000}"/>
    <cellStyle name="Normal 267" xfId="8" xr:uid="{00000000-0005-0000-0000-00000F000000}"/>
    <cellStyle name="Normal 279" xfId="16" xr:uid="{00000000-0005-0000-0000-000010000000}"/>
    <cellStyle name="Normal 3" xfId="18" xr:uid="{00000000-0005-0000-0000-000011000000}"/>
    <cellStyle name="Normal 3 2" xfId="21" xr:uid="{00000000-0005-0000-0000-000012000000}"/>
    <cellStyle name="Normal 321" xfId="3" xr:uid="{00000000-0005-0000-0000-000013000000}"/>
    <cellStyle name="Normal 334" xfId="15" xr:uid="{00000000-0005-0000-0000-000014000000}"/>
    <cellStyle name="Normal 346" xfId="31" xr:uid="{00000000-0005-0000-0000-000015000000}"/>
    <cellStyle name="Normal 4" xfId="22" xr:uid="{00000000-0005-0000-0000-000016000000}"/>
    <cellStyle name="Normal 49" xfId="9" xr:uid="{00000000-0005-0000-0000-000017000000}"/>
    <cellStyle name="Normal 5" xfId="23" xr:uid="{00000000-0005-0000-0000-000018000000}"/>
    <cellStyle name="Normal 6" xfId="24" xr:uid="{00000000-0005-0000-0000-000019000000}"/>
    <cellStyle name="Normal 68" xfId="11" xr:uid="{00000000-0005-0000-0000-00001A000000}"/>
    <cellStyle name="Normal 7" xfId="25" xr:uid="{00000000-0005-0000-0000-00001B000000}"/>
    <cellStyle name="Normal 76" xfId="12" xr:uid="{00000000-0005-0000-0000-00001C000000}"/>
    <cellStyle name="Normal 8" xfId="26" xr:uid="{00000000-0005-0000-0000-00001D000000}"/>
    <cellStyle name="Normal 9" xfId="27" xr:uid="{00000000-0005-0000-0000-00001E000000}"/>
    <cellStyle name="Normal 98" xfId="14" xr:uid="{00000000-0005-0000-0000-00001F000000}"/>
    <cellStyle name="Normal_Bal, Utl, Fluj y anex" xfId="5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0\09\Ds%2009%202020_B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?DE2C6410" TargetMode="External"/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5"/>
      <sheetName val="4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GP"/>
      <sheetName val="BV"/>
      <sheetName val="L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G1" t="str">
            <v>Diciembre Año 2017</v>
          </cell>
          <cell r="H1">
            <v>43434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168855401.22000003</v>
          </cell>
          <cell r="V2">
            <v>171572777.63000005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49903268.640000001</v>
          </cell>
          <cell r="V3">
            <v>54796079.879999988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15936282.810000001</v>
          </cell>
          <cell r="V4">
            <v>12679187.079999998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1368806.1499999994</v>
          </cell>
          <cell r="V5">
            <v>3240360.2499999995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261955.25</v>
          </cell>
          <cell r="V6">
            <v>349976.32000000001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131603.47999999998</v>
          </cell>
          <cell r="V9">
            <v>146577.06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34056.379999999976</v>
          </cell>
          <cell r="V10">
            <v>82712.659999999974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10415.199999999997</v>
          </cell>
          <cell r="V11">
            <v>13520.609999999997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11485.280000000006</v>
          </cell>
          <cell r="V12">
            <v>4264.5200000000013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18682.469999999994</v>
          </cell>
          <cell r="V13">
            <v>48974.239999999991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13614.330000000005</v>
          </cell>
          <cell r="V14">
            <v>30227.080000000009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5024.6700000000046</v>
          </cell>
          <cell r="V15">
            <v>13199.750000000004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2533.8200000000015</v>
          </cell>
          <cell r="V16">
            <v>10379.410000000002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34539.619999999966</v>
          </cell>
          <cell r="V18">
            <v>120.98999999996362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0</v>
          </cell>
          <cell r="V19">
            <v>0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2500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600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500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200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200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300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300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200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200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1083541.9600000002</v>
          </cell>
          <cell r="V72">
            <v>2867074.99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137702.49000000005</v>
          </cell>
          <cell r="V73">
            <v>233850.52000000005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20278.970000000016</v>
          </cell>
          <cell r="V74">
            <v>173779.45000000004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18743.04</v>
          </cell>
          <cell r="V75">
            <v>17004.010000000002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105.29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84423.380000000048</v>
          </cell>
          <cell r="V77">
            <v>224202.62000000005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352533.51000000024</v>
          </cell>
          <cell r="V78">
            <v>508861.73000000021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207446.06</v>
          </cell>
          <cell r="V79">
            <v>184403.96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19873.709999999992</v>
          </cell>
          <cell r="V80">
            <v>36998.569999999992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41234.219999999987</v>
          </cell>
          <cell r="V81">
            <v>113845.55999999995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143763.87</v>
          </cell>
          <cell r="V82">
            <v>1247045.17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25581.800000000039</v>
          </cell>
          <cell r="V83">
            <v>83587.620000000039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26987.599999999999</v>
          </cell>
          <cell r="V84">
            <v>27826.309999999998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4649.5199999999986</v>
          </cell>
          <cell r="V85">
            <v>14799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218.5</v>
          </cell>
          <cell r="V88">
            <v>833.13000000000056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37.340000000000003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5527705.3700000001</v>
          </cell>
          <cell r="V91">
            <v>6374926.5899999989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5169084.4099999992</v>
          </cell>
          <cell r="V92">
            <v>5680261.4400000004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358620.96000000171</v>
          </cell>
          <cell r="V93">
            <v>694665.15000000084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6117397.8099999996</v>
          </cell>
          <cell r="V99">
            <v>147733.95999999993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6000000</v>
          </cell>
          <cell r="V100">
            <v>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117397.81</v>
          </cell>
          <cell r="V104">
            <v>147733.96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2922373.48</v>
          </cell>
          <cell r="V105">
            <v>2916166.28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2922373.48</v>
          </cell>
          <cell r="V106">
            <v>2916166.28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30814739.440000016</v>
          </cell>
          <cell r="V107">
            <v>32426310.770000014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29011100.419999991</v>
          </cell>
          <cell r="V110">
            <v>34711214.449999988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14612506.909999996</v>
          </cell>
          <cell r="V111">
            <v>21880352.709999993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14612506.909999996</v>
          </cell>
          <cell r="V112">
            <v>21880352.709999993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25307.769999999953</v>
          </cell>
          <cell r="V120">
            <v>190306.65999999995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1124428.31</v>
          </cell>
          <cell r="V121">
            <v>1040577.5599999999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1124428.31</v>
          </cell>
          <cell r="V122">
            <v>1040577.5599999999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11780862.360000003</v>
          </cell>
          <cell r="V137">
            <v>9554646.2300000042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11780862.360000003</v>
          </cell>
          <cell r="V138">
            <v>9554646.2300000042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823239.66999999993</v>
          </cell>
          <cell r="V139">
            <v>1564123.15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342486.74999999994</v>
          </cell>
          <cell r="V140">
            <v>302371.30999999994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60599.259999999951</v>
          </cell>
          <cell r="V144">
            <v>751869.49999999988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420153.66000000003</v>
          </cell>
          <cell r="V147">
            <v>509882.33999999997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40313.189999999981</v>
          </cell>
          <cell r="V149">
            <v>26845.669999999984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40313.189999999981</v>
          </cell>
          <cell r="V152">
            <v>26845.669999999984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604442.20999999961</v>
          </cell>
          <cell r="V153">
            <v>454362.46999999986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604442.20999999961</v>
          </cell>
          <cell r="V154">
            <v>454362.46999999986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-1107599.9000000001</v>
          </cell>
          <cell r="V155">
            <v>-2684644.04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-915944.91999999969</v>
          </cell>
          <cell r="V156">
            <v>-2617644.5299999993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-191654.97999999998</v>
          </cell>
          <cell r="V161">
            <v>-66999.50999999998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2842890.7100000004</v>
          </cell>
          <cell r="V167">
            <v>330825.73000000045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2841093.0200000028</v>
          </cell>
          <cell r="V171">
            <v>330825.73000000283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2137624.7699999968</v>
          </cell>
          <cell r="V172">
            <v>-3.4924596548080444E-9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703468.25</v>
          </cell>
          <cell r="V173">
            <v>330825.72999999992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1797.6900000000053</v>
          </cell>
          <cell r="V174">
            <v>5.2295945351943374E-12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13501.189999999999</v>
          </cell>
          <cell r="V175">
            <v>14913.660000000003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428.5</v>
          </cell>
          <cell r="V176">
            <v>412.6400000000001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428.5</v>
          </cell>
          <cell r="V177">
            <v>412.6400000000001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0.02</v>
          </cell>
          <cell r="V179">
            <v>2.0000000000436557E-2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13072.670000000002</v>
          </cell>
          <cell r="V180">
            <v>14501.000000000004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54847.020000000004</v>
          </cell>
          <cell r="V181">
            <v>48750.97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54847.020000000004</v>
          </cell>
          <cell r="V182">
            <v>48750.97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2046.7300000000018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11093.020000000004</v>
          </cell>
          <cell r="V185">
            <v>9781.7000000000025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41060.240000000005</v>
          </cell>
          <cell r="V188">
            <v>38969.270000000011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10.979999999995925</v>
          </cell>
          <cell r="V189">
            <v>-3.808509063674137E-12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636.04999999999995</v>
          </cell>
          <cell r="V192">
            <v>2.8421709430404007E-14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0</v>
          </cell>
          <cell r="V194">
            <v>5250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5250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5250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0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10569.050000000039</v>
          </cell>
          <cell r="V221">
            <v>80450.71000000005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10569.050000000025</v>
          </cell>
          <cell r="V226">
            <v>80450.710000000021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322376.44999999995</v>
          </cell>
          <cell r="V234">
            <v>599637.59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322376.44999999995</v>
          </cell>
          <cell r="V238">
            <v>599637.59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322376.44999999995</v>
          </cell>
          <cell r="V239">
            <v>599637.59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898622.60999999987</v>
          </cell>
          <cell r="V245">
            <v>4894050.9999999991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667125.01000000024</v>
          </cell>
          <cell r="V246">
            <v>4181124.6900000004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223510.15999999968</v>
          </cell>
          <cell r="V247">
            <v>3734956.6599999997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161212.36999999994</v>
          </cell>
          <cell r="V248">
            <v>170945.77999999994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282402.47999999992</v>
          </cell>
          <cell r="V249">
            <v>275222.24999999994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231497.59999999998</v>
          </cell>
          <cell r="V257">
            <v>712926.31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67124.679999999993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164372.91999999998</v>
          </cell>
          <cell r="V259">
            <v>712926.31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0</v>
          </cell>
          <cell r="V262">
            <v>0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0</v>
          </cell>
          <cell r="V263">
            <v>0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1920678.2799999984</v>
          </cell>
          <cell r="V268">
            <v>4116442.7299999986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24967.379999999994</v>
          </cell>
          <cell r="V269">
            <v>22333.559999999994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178218.46999999994</v>
          </cell>
          <cell r="V271">
            <v>289809.48999999993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104961.77999999998</v>
          </cell>
          <cell r="V272">
            <v>169841.05999999997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23754</v>
          </cell>
          <cell r="V273">
            <v>35133.39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4071.3999999999996</v>
          </cell>
          <cell r="V274">
            <v>3037.4999999999982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43552.179999999993</v>
          </cell>
          <cell r="V275">
            <v>80785.039999999994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1879.1100000000001</v>
          </cell>
          <cell r="V276">
            <v>1012.5000000000005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804292.79</v>
          </cell>
          <cell r="V278">
            <v>518721.54000000004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18772.77</v>
          </cell>
          <cell r="V279">
            <v>14316.949999999997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785520.02000000014</v>
          </cell>
          <cell r="V280">
            <v>504404.59000000014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0</v>
          </cell>
          <cell r="V281">
            <v>2294.1699999999987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266116.34999999998</v>
          </cell>
          <cell r="V283">
            <v>254889.5400000001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2140.4799999999977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16197.619999999994</v>
          </cell>
          <cell r="V287">
            <v>9901.9399999999914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22973.950000000023</v>
          </cell>
          <cell r="V288">
            <v>20201.740000000027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150600.31</v>
          </cell>
          <cell r="V289">
            <v>130182.48999999999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8715.02</v>
          </cell>
          <cell r="V291">
            <v>7020.7300000000005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65488.970000000016</v>
          </cell>
          <cell r="V292">
            <v>87582.640000000014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627378.21999999974</v>
          </cell>
          <cell r="V294">
            <v>3013363.8099999996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2967433.96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627378.21999999962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45929.849999999991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19705.070000000007</v>
          </cell>
          <cell r="V298">
            <v>15030.620000000017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16041.740000000003</v>
          </cell>
          <cell r="V300">
            <v>8109.9500000000044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3663.3300000000017</v>
          </cell>
          <cell r="V301">
            <v>6920.6700000000037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3663.3299999999981</v>
          </cell>
          <cell r="V302">
            <v>1346.0099999999989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5574.6600000000071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0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118952132.58000003</v>
          </cell>
          <cell r="V305">
            <v>116776697.75000003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110632602.77999999</v>
          </cell>
          <cell r="V306">
            <v>106048878.62999997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150503614.83999994</v>
          </cell>
          <cell r="V307">
            <v>153506147.64999992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121490995.52999999</v>
          </cell>
          <cell r="V308">
            <v>123783734.99999999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121490995.52999999</v>
          </cell>
          <cell r="V314">
            <v>123783734.99999999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3452160.72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15606481.499999998</v>
          </cell>
          <cell r="V316">
            <v>15586052.499999998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47377513.590000004</v>
          </cell>
          <cell r="V317">
            <v>48677542.24000001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29714967.540000003</v>
          </cell>
          <cell r="V318">
            <v>30285331.129999999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13197510.169999998</v>
          </cell>
          <cell r="V321">
            <v>13417683.459999999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5898126.0800000001</v>
          </cell>
          <cell r="V323">
            <v>5953636.1000000006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881824.42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2636759.5700000003</v>
          </cell>
          <cell r="V328">
            <v>2757174.3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1416822.4800000002</v>
          </cell>
          <cell r="V329">
            <v>1420848.82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1178289.7799999998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29012619.309999995</v>
          </cell>
          <cell r="V333">
            <v>29722412.649999999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29012619.309999995</v>
          </cell>
          <cell r="V339">
            <v>29722412.649999999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5933338.5100000007</v>
          </cell>
          <cell r="V340">
            <v>5940555.3500000006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1645625.23</v>
          </cell>
          <cell r="V341">
            <v>1724418.54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4274454.6600000011</v>
          </cell>
          <cell r="V342">
            <v>4274454.6600000011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1721764.3500000003</v>
          </cell>
          <cell r="V344">
            <v>1774316.6800000004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163296.13</v>
          </cell>
          <cell r="V345">
            <v>163296.13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233913.54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3448783.9400000009</v>
          </cell>
          <cell r="V347">
            <v>3586999.8400000012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5226111.34</v>
          </cell>
          <cell r="V348">
            <v>5307470.5199999996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6342474.4699999997</v>
          </cell>
          <cell r="V349">
            <v>6694130.2500000019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-60608942.420000002</v>
          </cell>
          <cell r="V364">
            <v>-64643305.350000001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-42529182.940000005</v>
          </cell>
          <cell r="V365">
            <v>-45179608.960000008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-42529182.940000005</v>
          </cell>
          <cell r="V371">
            <v>-45179608.960000008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-1283036.1599999985</v>
          </cell>
          <cell r="V372">
            <v>-1354151.9799999981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-6237124.9700000007</v>
          </cell>
          <cell r="V373">
            <v>-6553552.0700000012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-14231464.67</v>
          </cell>
          <cell r="V374">
            <v>-15169891.43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-11356993.039999999</v>
          </cell>
          <cell r="V375">
            <v>-11935893.709999997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-3961647.2299999995</v>
          </cell>
          <cell r="V378">
            <v>-4228541.3699999992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-3178484.0500000003</v>
          </cell>
          <cell r="V380">
            <v>-3302288.0300000007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-1232.9199999999996</v>
          </cell>
          <cell r="V382">
            <v>-1476.9999999999986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-64423.039999999986</v>
          </cell>
          <cell r="V383">
            <v>-81831.97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-350456.20000000007</v>
          </cell>
          <cell r="V384">
            <v>-365505.79000000004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-988006.32000000007</v>
          </cell>
          <cell r="V385">
            <v>-1149964.25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-425817.99</v>
          </cell>
          <cell r="V386">
            <v>-452403.06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-450300.54</v>
          </cell>
          <cell r="V387">
            <v>-583331.2699999999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-195.81</v>
          </cell>
          <cell r="V389">
            <v>-777.03000000000009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-18079759.479999993</v>
          </cell>
          <cell r="V390">
            <v>-19463696.389999993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-18079759.479999993</v>
          </cell>
          <cell r="V396">
            <v>-19463696.389999993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-2242476.899999999</v>
          </cell>
          <cell r="V397">
            <v>-2399682.5199999986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-1228322.6600000001</v>
          </cell>
          <cell r="V398">
            <v>-1324162.7499999998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-3800232.5199999986</v>
          </cell>
          <cell r="V399">
            <v>-3940370.12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-1290986.6800000002</v>
          </cell>
          <cell r="V401">
            <v>-1390577.3100000003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-151837.44000000009</v>
          </cell>
          <cell r="V402">
            <v>-153586.32000000015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-232780.59000000026</v>
          </cell>
          <cell r="V403">
            <v>-232953.39000000036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-1847492.6200000003</v>
          </cell>
          <cell r="V404">
            <v>-2063802.0799999998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-3822639.2499999995</v>
          </cell>
          <cell r="V405">
            <v>-4163973.8899999992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-3440133.68</v>
          </cell>
          <cell r="V406">
            <v>-3771730.87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10221232.5</v>
          </cell>
          <cell r="V533">
            <v>10227279.409999998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8184747.5899999999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8184747.5899999999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8184747.5899999999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2036484.9099999997</v>
          </cell>
          <cell r="V558">
            <v>2043661.1999999997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2036484.9099999997</v>
          </cell>
          <cell r="V564">
            <v>2043661.1999999997</v>
          </cell>
        </row>
        <row r="565">
          <cell r="B565" t="str">
            <v>120105020601</v>
          </cell>
          <cell r="G565">
            <v>0</v>
          </cell>
          <cell r="I565">
            <v>1266490.0899999999</v>
          </cell>
          <cell r="V565">
            <v>1273666.3799999999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-914352.08</v>
          </cell>
          <cell r="V575">
            <v>-1633632.0300000005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-539277.52</v>
          </cell>
          <cell r="V576">
            <v>-948828.09999999986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-539277.52</v>
          </cell>
          <cell r="V582">
            <v>-948828.09999999986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-539277.52</v>
          </cell>
          <cell r="V584">
            <v>-948828.09999999986</v>
          </cell>
        </row>
        <row r="585">
          <cell r="B585" t="str">
            <v>120106010603</v>
          </cell>
          <cell r="G585">
            <v>0</v>
          </cell>
        </row>
        <row r="586">
          <cell r="B586" t="str">
            <v>120106010604</v>
          </cell>
          <cell r="G586">
            <v>0</v>
          </cell>
        </row>
        <row r="587">
          <cell r="B587" t="str">
            <v>120106010605</v>
          </cell>
          <cell r="G587">
            <v>0</v>
          </cell>
        </row>
        <row r="588">
          <cell r="B588" t="str">
            <v>120106010606</v>
          </cell>
          <cell r="G588">
            <v>0</v>
          </cell>
        </row>
        <row r="589">
          <cell r="B589" t="str">
            <v>120106010607</v>
          </cell>
          <cell r="G589">
            <v>0</v>
          </cell>
        </row>
        <row r="590">
          <cell r="B590" t="str">
            <v>120106010608</v>
          </cell>
          <cell r="G590">
            <v>0</v>
          </cell>
        </row>
        <row r="591">
          <cell r="B591" t="str">
            <v>120106010609</v>
          </cell>
          <cell r="G591">
            <v>0</v>
          </cell>
        </row>
        <row r="592">
          <cell r="B592" t="str">
            <v>120106010610</v>
          </cell>
          <cell r="G592">
            <v>0</v>
          </cell>
        </row>
        <row r="593">
          <cell r="B593" t="str">
            <v>120106010611</v>
          </cell>
          <cell r="G593">
            <v>0</v>
          </cell>
        </row>
        <row r="594">
          <cell r="B594" t="str">
            <v>120106010612</v>
          </cell>
          <cell r="G594">
            <v>0</v>
          </cell>
        </row>
        <row r="595">
          <cell r="B595" t="str">
            <v>120106010613</v>
          </cell>
          <cell r="G595">
            <v>0</v>
          </cell>
        </row>
        <row r="596">
          <cell r="B596" t="str">
            <v>120106010614</v>
          </cell>
          <cell r="G596">
            <v>0</v>
          </cell>
        </row>
        <row r="597">
          <cell r="B597" t="str">
            <v>120106010615</v>
          </cell>
          <cell r="G597">
            <v>0</v>
          </cell>
        </row>
        <row r="598">
          <cell r="B598" t="str">
            <v>120106010616</v>
          </cell>
          <cell r="G598">
            <v>0</v>
          </cell>
        </row>
        <row r="599">
          <cell r="B599" t="str">
            <v>120106010617</v>
          </cell>
          <cell r="G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-375074.56000000006</v>
          </cell>
          <cell r="V600">
            <v>-684803.92999999982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-375074.56000000006</v>
          </cell>
          <cell r="V606">
            <v>-684803.92999999982</v>
          </cell>
        </row>
        <row r="607">
          <cell r="B607" t="str">
            <v>120106020601</v>
          </cell>
          <cell r="G607">
            <v>0</v>
          </cell>
          <cell r="I607">
            <v>-224578.12</v>
          </cell>
          <cell r="V607">
            <v>-418151.69000000012</v>
          </cell>
        </row>
        <row r="608">
          <cell r="B608" t="str">
            <v>120106020602</v>
          </cell>
          <cell r="G608">
            <v>0</v>
          </cell>
          <cell r="I608">
            <v>-22364.210000000003</v>
          </cell>
          <cell r="V608">
            <v>-42152.509999999995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-128132.23</v>
          </cell>
          <cell r="V614">
            <v>-224499.72999999998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4655723.76</v>
          </cell>
          <cell r="V675">
            <v>4045170.0199999991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4305967.1399999997</v>
          </cell>
          <cell r="V676">
            <v>3562381.0199999996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3280969.1800000011</v>
          </cell>
          <cell r="V677">
            <v>2521214.100000001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489645.24</v>
          </cell>
          <cell r="V678">
            <v>716939.47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526672.39</v>
          </cell>
          <cell r="V679">
            <v>286311.28000000003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8680.3300000000509</v>
          </cell>
          <cell r="V680">
            <v>37916.170000000056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349756.62000000017</v>
          </cell>
          <cell r="V682">
            <v>482789.00000000023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2228107.25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2228107.25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876508.01000000024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516509.0100000003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364517.01000000013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364517.01000000013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6612431.9500000002</v>
          </cell>
          <cell r="V703">
            <v>5676947.3500000006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1562725.37</v>
          </cell>
          <cell r="V707">
            <v>1389432.6600000001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6275051.5899999999</v>
          </cell>
          <cell r="V708">
            <v>6415563.71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-4712326.2200000007</v>
          </cell>
          <cell r="V709">
            <v>-5026131.0500000026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5049706.58</v>
          </cell>
          <cell r="V712">
            <v>4287514.6899999976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10058638.529999999</v>
          </cell>
          <cell r="V713">
            <v>10058638.529999999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-5008931.95</v>
          </cell>
          <cell r="V714">
            <v>-5771123.8400000026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540829.07000000007</v>
          </cell>
          <cell r="V723">
            <v>540829.07000000007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540829.07000000007</v>
          </cell>
          <cell r="V724">
            <v>540829.07000000007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540829.07000000007</v>
          </cell>
          <cell r="V725">
            <v>540829.07000000007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35814.11</v>
          </cell>
          <cell r="V730">
            <v>41414.11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17819.71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17819.71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17994.400000000001</v>
          </cell>
          <cell r="V735">
            <v>18994.400000000001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17994.400000000001</v>
          </cell>
          <cell r="V736">
            <v>18994.400000000001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253946.66000000003</v>
          </cell>
          <cell r="V742">
            <v>246541.49000000005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31969.360000000001</v>
          </cell>
          <cell r="V744">
            <v>24564.190000000002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31969.360000000001</v>
          </cell>
          <cell r="V746">
            <v>24564.190000000002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221977.30000000005</v>
          </cell>
          <cell r="V749">
            <v>221977.30000000005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221977.30000000005</v>
          </cell>
          <cell r="V750">
            <v>221977.30000000005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33349.07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33349.07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33349.07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3328764.15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3328764.15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4.6566128730773926E-10</v>
          </cell>
          <cell r="V763">
            <v>712737.37000000058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127870.21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1974360.44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527765.65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-19342.760000000002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5373.2399999999989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-125674053.02</v>
          </cell>
          <cell r="V770">
            <v>-133563805.03999998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-72157990.200000018</v>
          </cell>
          <cell r="V771">
            <v>-80407023.810000032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-25027229.34</v>
          </cell>
          <cell r="V772">
            <v>-28835803.039999999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-27229.340000000084</v>
          </cell>
          <cell r="V773">
            <v>-2380676.08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-4000000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-4000000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-21000000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-21000000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-35714905.559999987</v>
          </cell>
          <cell r="V786">
            <v>-35604597.329999983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-11700713.230000004</v>
          </cell>
          <cell r="V787">
            <v>-8972261.2900000047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-16072377.970000003</v>
          </cell>
          <cell r="V788">
            <v>-15433216.01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-1024053.2700000001</v>
          </cell>
          <cell r="V789">
            <v>-267731.35000000003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-972972.7699999999</v>
          </cell>
          <cell r="V790">
            <v>-234976.63999999996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-171932.3</v>
          </cell>
          <cell r="V791">
            <v>-24744.240000000013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-379766.15</v>
          </cell>
          <cell r="V792">
            <v>-73252.430000000066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-62840.969999999987</v>
          </cell>
          <cell r="V793">
            <v>-32021.059999999979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-33824.550000000003</v>
          </cell>
          <cell r="V795">
            <v>-6389.3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-12601.610000000004</v>
          </cell>
          <cell r="V796">
            <v>-4679.1500000000033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-58305.67</v>
          </cell>
          <cell r="V797">
            <v>-4103.0000000000073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-6963.49</v>
          </cell>
          <cell r="V798">
            <v>-4142.7599999999993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-893.33999999999992</v>
          </cell>
          <cell r="V799">
            <v>-593.48999999999978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-10172.549999999997</v>
          </cell>
          <cell r="V800">
            <v>-2677.9799999999977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-17676.450000000004</v>
          </cell>
          <cell r="V801">
            <v>-9549.7700000000041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-13324.57</v>
          </cell>
          <cell r="V802">
            <v>-3361.6399999999994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-18522.510000000002</v>
          </cell>
          <cell r="V803">
            <v>-2833.0700000000029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-53472.160000000003</v>
          </cell>
          <cell r="V804">
            <v>-19602.89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-15167.52</v>
          </cell>
          <cell r="V805">
            <v>-1756.54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-10606.41</v>
          </cell>
          <cell r="V806">
            <v>-5738.0399999999991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-18460.130000000005</v>
          </cell>
          <cell r="V807">
            <v>-4932.6500000000051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-7379.68</v>
          </cell>
          <cell r="V808">
            <v>-1941.48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-9246.6699999999983</v>
          </cell>
          <cell r="V809">
            <v>-1295.2599999999977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-18494.75</v>
          </cell>
          <cell r="V810">
            <v>-5272.33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-3220.08</v>
          </cell>
          <cell r="V811">
            <v>-865.72999999999979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-6811.2599999999984</v>
          </cell>
          <cell r="V812">
            <v>-1249.9199999999985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-1186.69</v>
          </cell>
          <cell r="V813">
            <v>-276.8900000000001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-284.91000000000003</v>
          </cell>
          <cell r="V814">
            <v>-280.31000000000006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-12988.610000000002</v>
          </cell>
          <cell r="V815">
            <v>-4906.7400000000016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-1214.9099999999999</v>
          </cell>
          <cell r="V816">
            <v>-1159.4399999999998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-1314.2600000000002</v>
          </cell>
          <cell r="V817">
            <v>-1516.0900000000001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-9186.1000000000022</v>
          </cell>
          <cell r="V818">
            <v>-6012.4500000000016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-4232.7300000000005</v>
          </cell>
          <cell r="V819">
            <v>-3313.2900000000009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-599.53999999999974</v>
          </cell>
          <cell r="V820">
            <v>-525.89999999999964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-1315.94</v>
          </cell>
          <cell r="V821">
            <v>-269.51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-5842.1</v>
          </cell>
          <cell r="V822">
            <v>-3541.51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-4173.5500000000011</v>
          </cell>
          <cell r="V823">
            <v>-1152.2400000000016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-661.66</v>
          </cell>
          <cell r="V824">
            <v>-746.15000000000009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-288.94999999999993</v>
          </cell>
          <cell r="V825">
            <v>-273.38999999999993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-51080.499999999985</v>
          </cell>
          <cell r="V826">
            <v>-32754.709999999985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-1176</v>
          </cell>
          <cell r="V827">
            <v>-311.14999999999998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-49904.5</v>
          </cell>
          <cell r="V828">
            <v>-32443.560000000012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-2918708.1799999988</v>
          </cell>
          <cell r="V829">
            <v>-2150376.8099999987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-2665470.379999998</v>
          </cell>
          <cell r="V830">
            <v>-1493488.549999998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-2665470.379999998</v>
          </cell>
          <cell r="V831">
            <v>-1493488.549999998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-253237.8</v>
          </cell>
          <cell r="V834">
            <v>-656888.26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-253237.8</v>
          </cell>
          <cell r="V835">
            <v>-656888.26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-3999052.9099999997</v>
          </cell>
          <cell r="V837">
            <v>-4194081.9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-3914089.78</v>
          </cell>
          <cell r="V838">
            <v>-4113913.77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-84795</v>
          </cell>
          <cell r="V839">
            <v>-80000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0</v>
          </cell>
          <cell r="V842">
            <v>-4586929.97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0</v>
          </cell>
          <cell r="V843">
            <v>-4586929.97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-561445.36999999988</v>
          </cell>
          <cell r="V844">
            <v>-412992.30999999994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-561445.36999999988</v>
          </cell>
          <cell r="V845">
            <v>-412992.30999999994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-215244.33999999994</v>
          </cell>
          <cell r="V846">
            <v>-179001.19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-220093.27000000002</v>
          </cell>
          <cell r="V847">
            <v>-233991.12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-126107.75999999998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-1041090.4399999997</v>
          </cell>
          <cell r="V853">
            <v>-1568818.2899999996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-35134.819999999992</v>
          </cell>
          <cell r="V854">
            <v>-35166.549999999988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-95343.110000000015</v>
          </cell>
          <cell r="V855">
            <v>-99196.57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-910612.50999999954</v>
          </cell>
          <cell r="V866">
            <v>-1432083.9199999995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-353538.15</v>
          </cell>
          <cell r="V867">
            <v>-208918.2099999999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-221913.31000000003</v>
          </cell>
          <cell r="V868">
            <v>-321212.7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-32650.35999999987</v>
          </cell>
          <cell r="V869">
            <v>-491287.96999999991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-302510.69</v>
          </cell>
          <cell r="V871">
            <v>-410665.03999999992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-1.0658141036401503E-13</v>
          </cell>
          <cell r="V872">
            <v>-2371.25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-1.0658141036401503E-13</v>
          </cell>
          <cell r="V873">
            <v>-2371.25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-98976.199999999764</v>
          </cell>
          <cell r="V874">
            <v>-93929.509999999747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-98976.199999999764</v>
          </cell>
          <cell r="V875">
            <v>-93929.509999999747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-10313.92</v>
          </cell>
          <cell r="V876">
            <v>-4290.3399999999992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-88662.280000000217</v>
          </cell>
          <cell r="V877">
            <v>-89639.170000000187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-1849029.9299999995</v>
          </cell>
          <cell r="V878">
            <v>-1568663.5799999996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-1849029.9299999995</v>
          </cell>
          <cell r="V879">
            <v>-1568663.5799999996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-1012515.9500000007</v>
          </cell>
          <cell r="V880">
            <v>-545317.31000000041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-17589</v>
          </cell>
          <cell r="V881">
            <v>-33671.130000000005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-103.53</v>
          </cell>
          <cell r="V882">
            <v>0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-270554.01</v>
          </cell>
          <cell r="V884">
            <v>-408751.25000000006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-112851.51000000007</v>
          </cell>
          <cell r="V885">
            <v>-92027.290000000052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-5001.5700000000006</v>
          </cell>
          <cell r="V887">
            <v>-40084.06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-159592.57000000004</v>
          </cell>
          <cell r="V890">
            <v>-190716.98000000007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-82524.459999999992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-184399.00999999998</v>
          </cell>
          <cell r="V892">
            <v>-200092.47999999998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-3898.3200000000074</v>
          </cell>
          <cell r="V893">
            <v>-2244.7500000000073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0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-738486.65000000026</v>
          </cell>
          <cell r="V895">
            <v>-776315.57000000018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-738486.65000000026</v>
          </cell>
          <cell r="V896">
            <v>-776315.57000000018</v>
          </cell>
        </row>
        <row r="897">
          <cell r="B897" t="str">
            <v>21080101</v>
          </cell>
          <cell r="G897">
            <v>0</v>
          </cell>
          <cell r="I897">
            <v>-195548.52999999997</v>
          </cell>
          <cell r="V897">
            <v>-206584.39999999997</v>
          </cell>
        </row>
        <row r="898">
          <cell r="B898" t="str">
            <v>21080102</v>
          </cell>
          <cell r="G898">
            <v>0</v>
          </cell>
          <cell r="I898">
            <v>-144975.53000000003</v>
          </cell>
          <cell r="V898">
            <v>-151890.86000000004</v>
          </cell>
        </row>
        <row r="899">
          <cell r="B899" t="str">
            <v>21080103</v>
          </cell>
          <cell r="G899">
            <v>0</v>
          </cell>
          <cell r="I899">
            <v>-12064.529999999997</v>
          </cell>
          <cell r="V899">
            <v>-12615.939999999999</v>
          </cell>
        </row>
        <row r="900">
          <cell r="B900" t="str">
            <v>21080104</v>
          </cell>
          <cell r="G900">
            <v>0</v>
          </cell>
          <cell r="I900">
            <v>-342556.92000000004</v>
          </cell>
          <cell r="V900">
            <v>-359815.86000000004</v>
          </cell>
        </row>
        <row r="901">
          <cell r="B901" t="str">
            <v>21080105</v>
          </cell>
          <cell r="G901">
            <v>0</v>
          </cell>
          <cell r="I901">
            <v>-43341.139999999992</v>
          </cell>
          <cell r="V901">
            <v>-45408.509999999987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-493638.2300000001</v>
          </cell>
          <cell r="V902">
            <v>-1115905.9300000002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-226.92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-264015.03999999986</v>
          </cell>
          <cell r="V905">
            <v>-800650.1599999998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-215528.41999999998</v>
          </cell>
          <cell r="V906">
            <v>-119850.04999999997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-48486.620000000032</v>
          </cell>
          <cell r="V907">
            <v>-18629.410000000025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4.3655745685100555E-11</v>
          </cell>
          <cell r="V908">
            <v>-662170.69999999995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-229623.19000000003</v>
          </cell>
          <cell r="V910">
            <v>-315028.85000000009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-216079.05999999991</v>
          </cell>
          <cell r="V911">
            <v>-291957.53999999998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-13544.130000000001</v>
          </cell>
          <cell r="V913">
            <v>-23071.310000000009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-5302891.4999999991</v>
          </cell>
          <cell r="V916">
            <v>-8789484.1799999978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-3132667.9199999995</v>
          </cell>
          <cell r="V917">
            <v>-6197677.8699999992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-2700932.1099999994</v>
          </cell>
          <cell r="V918">
            <v>-6197677.8699999992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-431735.81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-423273.57999999996</v>
          </cell>
          <cell r="V920">
            <v>-65600.050000000017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-393214.46000000008</v>
          </cell>
          <cell r="V921">
            <v>-40812.550000000047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-30059.120000000006</v>
          </cell>
          <cell r="V922">
            <v>-24787.500000000004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-767716.27000000037</v>
          </cell>
          <cell r="V923">
            <v>-1907124.8000000003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-20016.700000000008</v>
          </cell>
          <cell r="V924">
            <v>-228334.15000000002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-721959.03000000026</v>
          </cell>
          <cell r="V925">
            <v>-1642235.9100000004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-285.93999999999937</v>
          </cell>
          <cell r="V926">
            <v>-4929.2399999999989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-25454.6</v>
          </cell>
          <cell r="V927">
            <v>-31625.5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-979233.73</v>
          </cell>
          <cell r="V928">
            <v>-619081.45999999973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-979233.73</v>
          </cell>
          <cell r="V929">
            <v>-619081.45999999973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-330620.16000000102</v>
          </cell>
          <cell r="V932">
            <v>-334653.52000000142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-291506.89000000147</v>
          </cell>
          <cell r="V933">
            <v>-305818.03000000119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-39113.270000000004</v>
          </cell>
          <cell r="V934">
            <v>-28835.49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-257223.57</v>
          </cell>
          <cell r="V935">
            <v>-245505.57000000009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-257223.57</v>
          </cell>
          <cell r="V939">
            <v>-245505.57000000009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-257223.57</v>
          </cell>
          <cell r="V940">
            <v>-245505.57000000009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-742453.25</v>
          </cell>
          <cell r="V945">
            <v>-1060354.98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-595445.38000000012</v>
          </cell>
          <cell r="V946">
            <v>-742635.28000000014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-590342.67999999993</v>
          </cell>
          <cell r="V947">
            <v>-741407.92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-5102.7000000000007</v>
          </cell>
          <cell r="V948">
            <v>-1227.3600000000013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-147007.87</v>
          </cell>
          <cell r="V949">
            <v>-147007.87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-147007.87</v>
          </cell>
          <cell r="V950">
            <v>-147007.87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V951">
            <v>0</v>
          </cell>
        </row>
        <row r="952">
          <cell r="B952" t="str">
            <v>21140301</v>
          </cell>
          <cell r="V952">
            <v>-170711.83000000002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-53516062.819999985</v>
          </cell>
          <cell r="V953">
            <v>-53156781.229999982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-22375000</v>
          </cell>
          <cell r="V954">
            <v>-20830127.129999999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-22375000</v>
          </cell>
          <cell r="V955">
            <v>-20830127.129999999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-22375000</v>
          </cell>
          <cell r="V959">
            <v>-20830127.129999999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-8826794.8699999992</v>
          </cell>
          <cell r="V964">
            <v>-8243603.5999999978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-8826794.8699999992</v>
          </cell>
          <cell r="V965">
            <v>-8243603.5999999978</v>
          </cell>
        </row>
        <row r="966">
          <cell r="B966" t="str">
            <v>22030101</v>
          </cell>
          <cell r="G966">
            <v>0</v>
          </cell>
          <cell r="I966">
            <v>-8826794.8699999992</v>
          </cell>
          <cell r="V966">
            <v>-8243603.5999999978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-6656392.4800000004</v>
          </cell>
          <cell r="V967">
            <v>-6537945.580000001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-6656392.4800000004</v>
          </cell>
          <cell r="V968">
            <v>-6537945.580000001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-6656392.4800000004</v>
          </cell>
          <cell r="V969">
            <v>-6537945.580000001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-3360330.8099999987</v>
          </cell>
          <cell r="V981">
            <v>-3266256.2999999984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-3360330.8099999987</v>
          </cell>
          <cell r="V984">
            <v>-3266256.2999999984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-3343627.9099999992</v>
          </cell>
          <cell r="V985">
            <v>-3249553.399999999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-16702.899999999998</v>
          </cell>
          <cell r="V986">
            <v>-16702.899999999998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-159443.27999999994</v>
          </cell>
          <cell r="V989">
            <v>-153509.28999999998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-900.59000000000015</v>
          </cell>
          <cell r="V993">
            <v>-1212.4700000000003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-900.59000000000015</v>
          </cell>
          <cell r="V994">
            <v>-1212.4700000000003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-137034.22000000006</v>
          </cell>
          <cell r="V995">
            <v>-117475.08000000006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-85377.62000000001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-51656.599999999991</v>
          </cell>
          <cell r="V999">
            <v>-84615.08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-21508.469999999983</v>
          </cell>
          <cell r="V1013">
            <v>-34821.739999999976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-21508.469999999983</v>
          </cell>
          <cell r="V1014">
            <v>-34821.739999999976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-12138101.379999999</v>
          </cell>
          <cell r="V1027">
            <v>-14125339.329999998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-12138101.379999999</v>
          </cell>
          <cell r="V1028">
            <v>-14125339.329999998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-852273.94999999495</v>
          </cell>
          <cell r="V1029">
            <v>1276885.2400000049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-12714.21</v>
          </cell>
          <cell r="V1030">
            <v>-8497.0300000000025</v>
          </cell>
        </row>
        <row r="1031">
          <cell r="B1031" t="str">
            <v>22110103</v>
          </cell>
          <cell r="I1031">
            <v>-13334626.189999999</v>
          </cell>
          <cell r="V1031">
            <v>-14413352.629999999</v>
          </cell>
        </row>
        <row r="1032">
          <cell r="B1032" t="str">
            <v>22110104</v>
          </cell>
          <cell r="I1032">
            <v>-858636.8600000001</v>
          </cell>
          <cell r="V1032">
            <v>-980453.96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-1.000000000523869E-2</v>
          </cell>
          <cell r="V1034">
            <v>-5.2386896903788838E-12</v>
          </cell>
        </row>
        <row r="1035">
          <cell r="B1035" t="str">
            <v>22110107</v>
          </cell>
          <cell r="I1035">
            <v>-429.32999999999993</v>
          </cell>
          <cell r="V1035">
            <v>79.050000000000054</v>
          </cell>
        </row>
        <row r="1036">
          <cell r="B1036" t="str">
            <v>22110199</v>
          </cell>
        </row>
        <row r="1037">
          <cell r="B1037" t="str">
            <v>3</v>
          </cell>
          <cell r="G1037">
            <v>-39034404.210000001</v>
          </cell>
          <cell r="H1037">
            <v>-50148201.509999998</v>
          </cell>
          <cell r="I1037">
            <v>-43181348.200000003</v>
          </cell>
          <cell r="V1037">
            <v>-29791446.640000001</v>
          </cell>
        </row>
        <row r="1038">
          <cell r="B1038" t="str">
            <v>31</v>
          </cell>
          <cell r="G1038">
            <v>-39034404.210000001</v>
          </cell>
          <cell r="H1038">
            <v>-50148201.509999998</v>
          </cell>
          <cell r="I1038">
            <v>-43181348.200000003</v>
          </cell>
          <cell r="V1038">
            <v>-29791446.640000001</v>
          </cell>
        </row>
        <row r="1039">
          <cell r="B1039" t="str">
            <v>3101</v>
          </cell>
          <cell r="G1039">
            <v>-12282292</v>
          </cell>
          <cell r="H1039">
            <v>-12282292</v>
          </cell>
          <cell r="I1039">
            <v>-12282292</v>
          </cell>
          <cell r="V1039">
            <v>-12282292</v>
          </cell>
          <cell r="Y1039" t="str">
            <v>Capital social</v>
          </cell>
        </row>
        <row r="1040">
          <cell r="B1040" t="str">
            <v>310101</v>
          </cell>
          <cell r="G1040">
            <v>-9000000</v>
          </cell>
          <cell r="H1040">
            <v>-9000000</v>
          </cell>
          <cell r="I1040">
            <v>-9000000</v>
          </cell>
          <cell r="V1040">
            <v>-9000000</v>
          </cell>
          <cell r="X1040" t="str">
            <v>Capital social</v>
          </cell>
        </row>
        <row r="1041">
          <cell r="B1041" t="str">
            <v>31010101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</row>
        <row r="1042">
          <cell r="B1042" t="str">
            <v>31010102</v>
          </cell>
          <cell r="G1042">
            <v>0</v>
          </cell>
          <cell r="H1042">
            <v>0</v>
          </cell>
          <cell r="I1042">
            <v>0</v>
          </cell>
          <cell r="V1042">
            <v>0</v>
          </cell>
          <cell r="Y1042" t="str">
            <v>Capital social</v>
          </cell>
        </row>
        <row r="1043">
          <cell r="B1043" t="str">
            <v>310102</v>
          </cell>
          <cell r="G1043">
            <v>-3282292</v>
          </cell>
          <cell r="H1043">
            <v>-3282292</v>
          </cell>
          <cell r="I1043">
            <v>-3282292</v>
          </cell>
          <cell r="V1043">
            <v>-3282292</v>
          </cell>
          <cell r="X1043" t="str">
            <v>Capital social</v>
          </cell>
        </row>
        <row r="1044">
          <cell r="B1044" t="str">
            <v>31010201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</row>
        <row r="1045">
          <cell r="B1045" t="str">
            <v>31010202</v>
          </cell>
          <cell r="G1045">
            <v>0</v>
          </cell>
          <cell r="H1045">
            <v>0</v>
          </cell>
          <cell r="I1045">
            <v>0</v>
          </cell>
          <cell r="V1045">
            <v>0</v>
          </cell>
          <cell r="Y1045" t="str">
            <v>Utilidades retenidas</v>
          </cell>
        </row>
        <row r="1046">
          <cell r="B1046" t="str">
            <v>3102</v>
          </cell>
          <cell r="G1046">
            <v>-11147951.119999999</v>
          </cell>
          <cell r="H1046">
            <v>-11629724.24</v>
          </cell>
          <cell r="I1046">
            <v>-25009481</v>
          </cell>
          <cell r="V1046">
            <v>-11619579.439999999</v>
          </cell>
        </row>
        <row r="1047">
          <cell r="B1047" t="str">
            <v>310201</v>
          </cell>
          <cell r="G1047">
            <v>0</v>
          </cell>
          <cell r="H1047">
            <v>0</v>
          </cell>
          <cell r="I1047">
            <v>-13389901.560000001</v>
          </cell>
          <cell r="V1047">
            <v>-11619579.439999999</v>
          </cell>
          <cell r="X1047" t="str">
            <v>Resultados acumulados</v>
          </cell>
        </row>
        <row r="1048">
          <cell r="B1048" t="str">
            <v>310202</v>
          </cell>
          <cell r="G1048">
            <v>0</v>
          </cell>
          <cell r="H1048">
            <v>0</v>
          </cell>
          <cell r="I1048">
            <v>0</v>
          </cell>
          <cell r="V1048">
            <v>0</v>
          </cell>
          <cell r="X1048" t="str">
            <v>Resultados acumulados</v>
          </cell>
        </row>
        <row r="1049">
          <cell r="B1049" t="str">
            <v>310203</v>
          </cell>
          <cell r="G1049">
            <v>-11147951.119999999</v>
          </cell>
          <cell r="H1049">
            <v>-11629724.240000004</v>
          </cell>
          <cell r="I1049">
            <v>-11619579.439999999</v>
          </cell>
          <cell r="V1049">
            <v>0</v>
          </cell>
          <cell r="X1049" t="str">
            <v>Resultados acumulados</v>
          </cell>
          <cell r="Y1049" t="str">
            <v>Reserva legal</v>
          </cell>
        </row>
        <row r="1050">
          <cell r="B1050" t="str">
            <v>3103</v>
          </cell>
          <cell r="G1050">
            <v>-7018452.5700000003</v>
          </cell>
          <cell r="H1050">
            <v>-7018452.5700000003</v>
          </cell>
          <cell r="I1050">
            <v>-7018452.5700000003</v>
          </cell>
          <cell r="V1050">
            <v>-7018452.5700000003</v>
          </cell>
          <cell r="X1050" t="str">
            <v>Reserva legal</v>
          </cell>
        </row>
        <row r="1051">
          <cell r="B1051" t="str">
            <v>310301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</row>
        <row r="1052">
          <cell r="B1052" t="str">
            <v>310302</v>
          </cell>
          <cell r="G1052">
            <v>0</v>
          </cell>
          <cell r="H1052">
            <v>0</v>
          </cell>
          <cell r="I1052">
            <v>0</v>
          </cell>
          <cell r="V1052">
            <v>0</v>
          </cell>
        </row>
        <row r="1053">
          <cell r="B1053" t="str">
            <v>310303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  <cell r="Y1053" t="str">
            <v>Superávit por revaluación</v>
          </cell>
        </row>
        <row r="1054">
          <cell r="B1054" t="str">
            <v>3104</v>
          </cell>
          <cell r="G1054">
            <v>-8903347.5299999993</v>
          </cell>
          <cell r="H1054">
            <v>-19991744.880000003</v>
          </cell>
          <cell r="I1054">
            <v>0</v>
          </cell>
          <cell r="V1054">
            <v>0</v>
          </cell>
        </row>
        <row r="1055">
          <cell r="B1055" t="str">
            <v>310401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3104010101</v>
          </cell>
          <cell r="G1057">
            <v>0</v>
          </cell>
          <cell r="H1057">
            <v>0</v>
          </cell>
          <cell r="I1057">
            <v>0</v>
          </cell>
          <cell r="V1057">
            <v>0</v>
          </cell>
        </row>
        <row r="1058">
          <cell r="B1058" t="str">
            <v>3104010102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3104010103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3104010104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3104010105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3104010106</v>
          </cell>
          <cell r="G1062">
            <v>-8903347.5299999993</v>
          </cell>
          <cell r="H1062">
            <v>-19991744.880000003</v>
          </cell>
          <cell r="I1062">
            <v>0</v>
          </cell>
          <cell r="V1062">
            <v>0</v>
          </cell>
          <cell r="X1062" t="str">
            <v>Otros componentes del patrimonio</v>
          </cell>
        </row>
        <row r="1063">
          <cell r="B1063" t="str">
            <v>31040102</v>
          </cell>
          <cell r="G1063">
            <v>0</v>
          </cell>
          <cell r="H1063">
            <v>0</v>
          </cell>
          <cell r="I1063">
            <v>0</v>
          </cell>
          <cell r="V1063">
            <v>0</v>
          </cell>
        </row>
        <row r="1064">
          <cell r="B1064" t="str">
            <v>3104010201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3104010202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3104010203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3104010204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3104010205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3104010206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310402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31040201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3104020102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3104020103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3104020104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3104020105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3104020106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31040202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3104020201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3104020202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3104020203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3104020204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3104020205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3104020206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3105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310501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310502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3106</v>
          </cell>
          <cell r="G1088">
            <v>317639.01</v>
          </cell>
          <cell r="H1088">
            <v>774012.17999999993</v>
          </cell>
          <cell r="I1088">
            <v>1128877.3700000001</v>
          </cell>
          <cell r="V1088">
            <v>1128877.3700000001</v>
          </cell>
          <cell r="X1088" t="str">
            <v>Otros componentes del patrimonio</v>
          </cell>
        </row>
        <row r="1089">
          <cell r="B1089" t="str">
            <v>310601</v>
          </cell>
          <cell r="G1089">
            <v>453770.02</v>
          </cell>
          <cell r="H1089">
            <v>1105731.68</v>
          </cell>
          <cell r="I1089">
            <v>1612681.96</v>
          </cell>
          <cell r="V1089">
            <v>1612681.96</v>
          </cell>
        </row>
        <row r="1090">
          <cell r="B1090" t="str">
            <v>31060101</v>
          </cell>
          <cell r="G1090">
            <v>453770.02</v>
          </cell>
          <cell r="H1090">
            <v>1105731.6800000002</v>
          </cell>
          <cell r="I1090">
            <v>1612681.96</v>
          </cell>
          <cell r="V1090">
            <v>1612681.96</v>
          </cell>
        </row>
        <row r="1091">
          <cell r="B1091" t="str">
            <v>310602</v>
          </cell>
          <cell r="G1091">
            <v>-136131.01</v>
          </cell>
          <cell r="H1091">
            <v>-331719.5</v>
          </cell>
          <cell r="I1091">
            <v>-483804.59</v>
          </cell>
          <cell r="V1091">
            <v>-483804.59</v>
          </cell>
        </row>
        <row r="1092">
          <cell r="B1092" t="str">
            <v>31060201</v>
          </cell>
          <cell r="G1092">
            <v>-136131.01</v>
          </cell>
          <cell r="H1092">
            <v>-331719.5</v>
          </cell>
          <cell r="I1092">
            <v>-483804.59</v>
          </cell>
          <cell r="V1092">
            <v>-483804.59</v>
          </cell>
        </row>
        <row r="1093">
          <cell r="B1093" t="str">
            <v>4</v>
          </cell>
          <cell r="G1093">
            <v>-275475724.16000003</v>
          </cell>
          <cell r="H1093">
            <v>-300934396.27999997</v>
          </cell>
          <cell r="I1093">
            <v>0</v>
          </cell>
          <cell r="V1093">
            <v>-189100570.95999998</v>
          </cell>
        </row>
        <row r="1094">
          <cell r="B1094" t="str">
            <v>41</v>
          </cell>
          <cell r="G1094">
            <v>-272763246.02999997</v>
          </cell>
          <cell r="H1094">
            <v>-298291623.09000003</v>
          </cell>
          <cell r="I1094">
            <v>0</v>
          </cell>
          <cell r="V1094">
            <v>-186934285.23000002</v>
          </cell>
        </row>
        <row r="1095">
          <cell r="B1095" t="str">
            <v>4101</v>
          </cell>
          <cell r="G1095">
            <v>-267723288.27000001</v>
          </cell>
          <cell r="H1095">
            <v>-293151436.82999998</v>
          </cell>
          <cell r="I1095">
            <v>0</v>
          </cell>
          <cell r="V1095">
            <v>-183315882.87</v>
          </cell>
        </row>
        <row r="1096">
          <cell r="B1096" t="str">
            <v>410101</v>
          </cell>
          <cell r="G1096">
            <v>0</v>
          </cell>
          <cell r="H1096">
            <v>0</v>
          </cell>
          <cell r="I1096">
            <v>0</v>
          </cell>
          <cell r="V1096">
            <v>0</v>
          </cell>
        </row>
        <row r="1097">
          <cell r="B1097" t="str">
            <v>410102</v>
          </cell>
          <cell r="G1097">
            <v>0</v>
          </cell>
          <cell r="H1097">
            <v>0</v>
          </cell>
          <cell r="I1097">
            <v>0</v>
          </cell>
          <cell r="V1097">
            <v>0</v>
          </cell>
        </row>
        <row r="1098">
          <cell r="B1098" t="str">
            <v>410103</v>
          </cell>
          <cell r="G1098">
            <v>0</v>
          </cell>
          <cell r="H1098">
            <v>0</v>
          </cell>
          <cell r="I1098">
            <v>0</v>
          </cell>
          <cell r="V1098">
            <v>0</v>
          </cell>
        </row>
        <row r="1099">
          <cell r="B1099" t="str">
            <v>410104</v>
          </cell>
          <cell r="G1099">
            <v>0</v>
          </cell>
          <cell r="H1099">
            <v>0</v>
          </cell>
          <cell r="I1099">
            <v>0</v>
          </cell>
          <cell r="V1099">
            <v>0</v>
          </cell>
        </row>
        <row r="1100">
          <cell r="B1100" t="str">
            <v>410105</v>
          </cell>
          <cell r="G1100">
            <v>0</v>
          </cell>
          <cell r="H1100">
            <v>0</v>
          </cell>
          <cell r="I1100">
            <v>0</v>
          </cell>
          <cell r="V1100">
            <v>0</v>
          </cell>
        </row>
        <row r="1101">
          <cell r="B1101" t="str">
            <v>410106</v>
          </cell>
          <cell r="G1101">
            <v>-56835061.990000002</v>
          </cell>
          <cell r="H1101">
            <v>-58129883.219999999</v>
          </cell>
          <cell r="I1101">
            <v>0</v>
          </cell>
          <cell r="V1101">
            <v>-44980240.829999998</v>
          </cell>
        </row>
        <row r="1102">
          <cell r="B1102" t="str">
            <v>41010601</v>
          </cell>
          <cell r="G1102">
            <v>0</v>
          </cell>
          <cell r="H1102">
            <v>0</v>
          </cell>
          <cell r="I1102">
            <v>0</v>
          </cell>
          <cell r="V1102">
            <v>0</v>
          </cell>
        </row>
        <row r="1103">
          <cell r="B1103" t="str">
            <v>4101060101</v>
          </cell>
          <cell r="G1103">
            <v>0</v>
          </cell>
          <cell r="H1103">
            <v>0</v>
          </cell>
          <cell r="I1103">
            <v>0</v>
          </cell>
          <cell r="V1103">
            <v>0</v>
          </cell>
        </row>
        <row r="1104">
          <cell r="B1104" t="str">
            <v>4101060102</v>
          </cell>
          <cell r="G1104">
            <v>0</v>
          </cell>
          <cell r="H1104">
            <v>0</v>
          </cell>
          <cell r="I1104">
            <v>0</v>
          </cell>
          <cell r="V1104">
            <v>0</v>
          </cell>
        </row>
        <row r="1105">
          <cell r="B1105" t="str">
            <v>4101060103</v>
          </cell>
          <cell r="G1105">
            <v>0</v>
          </cell>
          <cell r="H1105">
            <v>0</v>
          </cell>
          <cell r="I1105">
            <v>0</v>
          </cell>
          <cell r="V1105">
            <v>0</v>
          </cell>
        </row>
        <row r="1106">
          <cell r="B1106" t="str">
            <v>4101060104</v>
          </cell>
          <cell r="G1106">
            <v>0</v>
          </cell>
          <cell r="H1106">
            <v>0</v>
          </cell>
          <cell r="I1106">
            <v>0</v>
          </cell>
          <cell r="V1106">
            <v>0</v>
          </cell>
        </row>
        <row r="1107">
          <cell r="B1107" t="str">
            <v>41010602</v>
          </cell>
          <cell r="G1107">
            <v>-37448426.939999998</v>
          </cell>
          <cell r="H1107">
            <v>-38539253.579999998</v>
          </cell>
          <cell r="I1107">
            <v>0</v>
          </cell>
          <cell r="V1107">
            <v>-31421774.059999999</v>
          </cell>
        </row>
        <row r="1108">
          <cell r="B1108" t="str">
            <v>4101060201</v>
          </cell>
          <cell r="G1108">
            <v>-24970940.670000002</v>
          </cell>
          <cell r="H1108">
            <v>-25762480.27</v>
          </cell>
          <cell r="I1108">
            <v>0</v>
          </cell>
          <cell r="V1108">
            <v>-21258172.239999998</v>
          </cell>
          <cell r="X1108" t="str">
            <v>Servicios por distribución de energía</v>
          </cell>
          <cell r="Y1108" t="str">
            <v>Servicio por uso de red</v>
          </cell>
        </row>
        <row r="1109">
          <cell r="B1109" t="str">
            <v>4101060202</v>
          </cell>
          <cell r="G1109">
            <v>-4207833.12</v>
          </cell>
          <cell r="H1109">
            <v>-4373481.53</v>
          </cell>
          <cell r="I1109">
            <v>0</v>
          </cell>
          <cell r="V1109">
            <v>-3011344.4699999997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4101060203</v>
          </cell>
          <cell r="G1110">
            <v>-1816140.96</v>
          </cell>
          <cell r="H1110">
            <v>-1856458.8100000003</v>
          </cell>
          <cell r="I1110">
            <v>0</v>
          </cell>
          <cell r="V1110">
            <v>-1266288.48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4101060204</v>
          </cell>
          <cell r="G1111">
            <v>0</v>
          </cell>
          <cell r="H1111">
            <v>0</v>
          </cell>
          <cell r="I1111">
            <v>0</v>
          </cell>
          <cell r="V1111">
            <v>0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4101060205</v>
          </cell>
          <cell r="G1112">
            <v>-6453512.1900000004</v>
          </cell>
          <cell r="H1112">
            <v>-6546832.9700000007</v>
          </cell>
          <cell r="I1112">
            <v>0</v>
          </cell>
          <cell r="V1112">
            <v>-5885968.870000001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41010603</v>
          </cell>
          <cell r="G1113">
            <v>-20420364.039999999</v>
          </cell>
          <cell r="H1113">
            <v>-21059796.380000003</v>
          </cell>
          <cell r="I1113">
            <v>0</v>
          </cell>
          <cell r="V1113">
            <v>-14099533.83</v>
          </cell>
        </row>
        <row r="1114">
          <cell r="B1114" t="str">
            <v>4101060301</v>
          </cell>
          <cell r="G1114">
            <v>-4850932.59</v>
          </cell>
          <cell r="H1114">
            <v>-4909138.62</v>
          </cell>
          <cell r="I1114">
            <v>0</v>
          </cell>
          <cell r="V1114">
            <v>-3431913.1799999997</v>
          </cell>
        </row>
        <row r="1115">
          <cell r="B1115" t="str">
            <v>410106030101</v>
          </cell>
          <cell r="G1115">
            <v>0</v>
          </cell>
          <cell r="H1115">
            <v>0</v>
          </cell>
          <cell r="I1115">
            <v>0</v>
          </cell>
          <cell r="V1115">
            <v>0</v>
          </cell>
          <cell r="X1115" t="str">
            <v>Servicios por distribución de energía</v>
          </cell>
          <cell r="Y1115" t="str">
            <v>Servicio por uso de red</v>
          </cell>
        </row>
        <row r="1116">
          <cell r="B1116" t="str">
            <v>410106030102</v>
          </cell>
          <cell r="G1116">
            <v>-1773989.26</v>
          </cell>
          <cell r="H1116">
            <v>-1847490.4</v>
          </cell>
          <cell r="I1116">
            <v>0</v>
          </cell>
          <cell r="V1116">
            <v>-1241419.7300000002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410106030103</v>
          </cell>
          <cell r="G1117">
            <v>0</v>
          </cell>
          <cell r="H1117">
            <v>0</v>
          </cell>
          <cell r="I1117">
            <v>0</v>
          </cell>
          <cell r="V1117">
            <v>0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410106030104</v>
          </cell>
          <cell r="G1118">
            <v>-1710662.8</v>
          </cell>
          <cell r="H1118">
            <v>-1698597.02</v>
          </cell>
          <cell r="I1118">
            <v>0</v>
          </cell>
          <cell r="V1118">
            <v>-1203968.5900000001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410106030105</v>
          </cell>
          <cell r="G1119">
            <v>-80272.77</v>
          </cell>
          <cell r="H1119">
            <v>-83157.25</v>
          </cell>
          <cell r="I1119">
            <v>0</v>
          </cell>
          <cell r="V1119">
            <v>-67012.62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410106030106</v>
          </cell>
          <cell r="G1120">
            <v>-1286007.76</v>
          </cell>
          <cell r="H1120">
            <v>-1279893.9500000002</v>
          </cell>
          <cell r="I1120">
            <v>0</v>
          </cell>
          <cell r="V1120">
            <v>-919512.24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4101060302</v>
          </cell>
          <cell r="G1121">
            <v>-15569431.449999999</v>
          </cell>
          <cell r="H1121">
            <v>-16150657.76</v>
          </cell>
          <cell r="I1121">
            <v>0</v>
          </cell>
          <cell r="V1121">
            <v>-10667620.65</v>
          </cell>
        </row>
        <row r="1122">
          <cell r="B1122" t="str">
            <v>410106030201</v>
          </cell>
          <cell r="G1122">
            <v>0</v>
          </cell>
          <cell r="H1122">
            <v>0</v>
          </cell>
          <cell r="I1122">
            <v>0</v>
          </cell>
          <cell r="V1122">
            <v>0</v>
          </cell>
          <cell r="X1122" t="str">
            <v>Servicios por distribución de energía</v>
          </cell>
          <cell r="Y1122" t="str">
            <v>Servicio por uso de red</v>
          </cell>
        </row>
        <row r="1123">
          <cell r="B1123" t="str">
            <v>410106030202</v>
          </cell>
          <cell r="G1123">
            <v>-34634.76</v>
          </cell>
          <cell r="H1123">
            <v>-40332.000000000007</v>
          </cell>
          <cell r="I1123">
            <v>0</v>
          </cell>
          <cell r="V1123">
            <v>-26619.789999999994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410106030203</v>
          </cell>
          <cell r="G1124">
            <v>0</v>
          </cell>
          <cell r="H1124">
            <v>0</v>
          </cell>
          <cell r="I1124">
            <v>0</v>
          </cell>
          <cell r="V1124">
            <v>0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410106030204</v>
          </cell>
          <cell r="G1125">
            <v>-15534796.689999999</v>
          </cell>
          <cell r="H1125">
            <v>-16110325.76</v>
          </cell>
          <cell r="I1125">
            <v>0</v>
          </cell>
          <cell r="V1125">
            <v>-10641000.859999999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41010604</v>
          </cell>
          <cell r="G1126">
            <v>-346715.01</v>
          </cell>
          <cell r="H1126">
            <v>-375903.38000000006</v>
          </cell>
          <cell r="I1126">
            <v>0</v>
          </cell>
          <cell r="V1126">
            <v>-297155.05</v>
          </cell>
        </row>
        <row r="1127">
          <cell r="B1127" t="str">
            <v>4101060401</v>
          </cell>
          <cell r="G1127">
            <v>-147702.5</v>
          </cell>
          <cell r="H1127">
            <v>-132782.87</v>
          </cell>
          <cell r="I1127">
            <v>0</v>
          </cell>
          <cell r="V1127">
            <v>-95071.709999999992</v>
          </cell>
        </row>
        <row r="1128">
          <cell r="B1128" t="str">
            <v>410106040101</v>
          </cell>
          <cell r="G1128">
            <v>-38971.980000000003</v>
          </cell>
          <cell r="H1128">
            <v>-35058.14</v>
          </cell>
          <cell r="I1128">
            <v>0</v>
          </cell>
          <cell r="V1128">
            <v>-16312.219999999998</v>
          </cell>
          <cell r="X1128" t="str">
            <v>Servicios por distribución de energía</v>
          </cell>
          <cell r="Y1128" t="str">
            <v>Servicio por uso de red</v>
          </cell>
        </row>
        <row r="1129">
          <cell r="B1129" t="str">
            <v>410106040102</v>
          </cell>
          <cell r="G1129">
            <v>-61544.75</v>
          </cell>
          <cell r="H1129">
            <v>-53391.71</v>
          </cell>
          <cell r="I1129">
            <v>0</v>
          </cell>
          <cell r="V1129">
            <v>-51953.829999999994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410106040103</v>
          </cell>
          <cell r="G1130">
            <v>-592.84</v>
          </cell>
          <cell r="H1130">
            <v>-615.77</v>
          </cell>
          <cell r="I1130">
            <v>0</v>
          </cell>
          <cell r="V1130">
            <v>-401.98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410106040104</v>
          </cell>
          <cell r="G1131">
            <v>-46592.93</v>
          </cell>
          <cell r="H1131">
            <v>-43717.250000000007</v>
          </cell>
          <cell r="I1131">
            <v>0</v>
          </cell>
          <cell r="V1131">
            <v>-26403.680000000004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4101060402</v>
          </cell>
          <cell r="G1132">
            <v>-199012.51</v>
          </cell>
          <cell r="H1132">
            <v>-243120.51</v>
          </cell>
          <cell r="I1132">
            <v>0</v>
          </cell>
          <cell r="V1132">
            <v>-202083.34000000003</v>
          </cell>
        </row>
        <row r="1133">
          <cell r="B1133" t="str">
            <v>410106040201</v>
          </cell>
          <cell r="G1133">
            <v>-1362.13</v>
          </cell>
          <cell r="H1133">
            <v>-1501.3999999999999</v>
          </cell>
          <cell r="I1133">
            <v>0</v>
          </cell>
          <cell r="V1133">
            <v>-379.65</v>
          </cell>
          <cell r="X1133" t="str">
            <v>Servicios por distribución de energía</v>
          </cell>
          <cell r="Y1133" t="str">
            <v>Servicio por uso de red</v>
          </cell>
        </row>
        <row r="1134">
          <cell r="B1134" t="str">
            <v>410106040202</v>
          </cell>
          <cell r="G1134">
            <v>-197650.38</v>
          </cell>
          <cell r="H1134">
            <v>-241619.11</v>
          </cell>
          <cell r="I1134">
            <v>0</v>
          </cell>
          <cell r="V1134">
            <v>-201703.68999999997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41010605</v>
          </cell>
          <cell r="G1135">
            <v>1380444</v>
          </cell>
          <cell r="H1135">
            <v>1845070.1199999999</v>
          </cell>
          <cell r="I1135">
            <v>0</v>
          </cell>
          <cell r="V1135">
            <v>838222.1100000001</v>
          </cell>
        </row>
        <row r="1136">
          <cell r="B1136" t="str">
            <v>4101060501</v>
          </cell>
          <cell r="G1136">
            <v>1380444</v>
          </cell>
          <cell r="H1136">
            <v>1845070.1199999999</v>
          </cell>
          <cell r="I1136">
            <v>0</v>
          </cell>
          <cell r="V1136">
            <v>838222.1100000001</v>
          </cell>
          <cell r="X1136" t="str">
            <v>Servicios por distribución de energía</v>
          </cell>
          <cell r="Y1136" t="str">
            <v>Servicio por uso de red</v>
          </cell>
        </row>
        <row r="1137">
          <cell r="B1137" t="str">
            <v>410107</v>
          </cell>
          <cell r="G1137">
            <v>-194816148.02000001</v>
          </cell>
          <cell r="H1137">
            <v>-220845378.70999998</v>
          </cell>
          <cell r="I1137">
            <v>0</v>
          </cell>
          <cell r="V1137">
            <v>-129566842.84999999</v>
          </cell>
        </row>
        <row r="1138">
          <cell r="B1138" t="str">
            <v>41010701</v>
          </cell>
          <cell r="G1138">
            <v>-190236839.33000001</v>
          </cell>
          <cell r="H1138">
            <v>-216245161.44999999</v>
          </cell>
          <cell r="I1138">
            <v>0</v>
          </cell>
          <cell r="V1138">
            <v>-125924878.32000001</v>
          </cell>
        </row>
        <row r="1139">
          <cell r="B1139" t="str">
            <v>4101070101</v>
          </cell>
          <cell r="G1139">
            <v>-79302279.549999997</v>
          </cell>
          <cell r="H1139">
            <v>-90359278.549999997</v>
          </cell>
          <cell r="I1139">
            <v>0</v>
          </cell>
          <cell r="V1139">
            <v>-61441837.219999999</v>
          </cell>
        </row>
        <row r="1140">
          <cell r="B1140" t="str">
            <v>410107010101</v>
          </cell>
          <cell r="G1140">
            <v>-61549299.130000003</v>
          </cell>
          <cell r="H1140">
            <v>-70023513.24000001</v>
          </cell>
          <cell r="I1140">
            <v>0</v>
          </cell>
          <cell r="V1140">
            <v>-49306252.280000001</v>
          </cell>
          <cell r="X1140" t="str">
            <v>Servicios por distribución de energía</v>
          </cell>
          <cell r="Y1140" t="str">
            <v>Servicios por distribución de energía</v>
          </cell>
        </row>
        <row r="1141">
          <cell r="B1141" t="str">
            <v>410107010102</v>
          </cell>
          <cell r="G1141">
            <v>-3937378.1</v>
          </cell>
          <cell r="H1141">
            <v>-4527177.2299999995</v>
          </cell>
          <cell r="I1141">
            <v>0</v>
          </cell>
          <cell r="V1141">
            <v>-2710849.03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410107010103</v>
          </cell>
          <cell r="G1142">
            <v>-13815602.32</v>
          </cell>
          <cell r="H1142">
            <v>-15808588.080000002</v>
          </cell>
          <cell r="I1142">
            <v>0</v>
          </cell>
          <cell r="V1142">
            <v>-9424735.9100000001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410107010104</v>
          </cell>
          <cell r="G1143">
            <v>0</v>
          </cell>
          <cell r="H1143">
            <v>0</v>
          </cell>
          <cell r="I1143">
            <v>0</v>
          </cell>
          <cell r="V1143">
            <v>0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4101070102</v>
          </cell>
          <cell r="G1144">
            <v>-13813573.49</v>
          </cell>
          <cell r="H1144">
            <v>-15672269.010000002</v>
          </cell>
          <cell r="I1144">
            <v>0</v>
          </cell>
          <cell r="V1144">
            <v>-10045481.6</v>
          </cell>
        </row>
        <row r="1145">
          <cell r="B1145" t="str">
            <v>410107010201</v>
          </cell>
          <cell r="G1145">
            <v>0</v>
          </cell>
          <cell r="H1145">
            <v>0</v>
          </cell>
          <cell r="I1145">
            <v>0</v>
          </cell>
          <cell r="V1145">
            <v>0</v>
          </cell>
          <cell r="X1145" t="str">
            <v>Servicios por distribución de energía</v>
          </cell>
          <cell r="Y1145" t="str">
            <v>Servicios por distribución de energía</v>
          </cell>
        </row>
        <row r="1146">
          <cell r="B1146" t="str">
            <v>410107010202</v>
          </cell>
          <cell r="G1146">
            <v>-2151306.7999999998</v>
          </cell>
          <cell r="H1146">
            <v>-2469628.59</v>
          </cell>
          <cell r="I1146">
            <v>0</v>
          </cell>
          <cell r="V1146">
            <v>-1328290.33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410107010203</v>
          </cell>
          <cell r="G1147">
            <v>0</v>
          </cell>
          <cell r="H1147">
            <v>0</v>
          </cell>
          <cell r="I1147">
            <v>0</v>
          </cell>
          <cell r="V1147">
            <v>0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410107010204</v>
          </cell>
          <cell r="G1148">
            <v>-6488010.2699999996</v>
          </cell>
          <cell r="H1148">
            <v>-7368393.3700000001</v>
          </cell>
          <cell r="I1148">
            <v>0</v>
          </cell>
          <cell r="V1148">
            <v>-4637744.92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410107010205</v>
          </cell>
          <cell r="G1149">
            <v>-120496.41</v>
          </cell>
          <cell r="H1149">
            <v>-132243.19</v>
          </cell>
          <cell r="I1149">
            <v>0</v>
          </cell>
          <cell r="V1149">
            <v>-95143.529999999984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410107010206</v>
          </cell>
          <cell r="G1150">
            <v>-5053760.01</v>
          </cell>
          <cell r="H1150">
            <v>-5702003.8600000013</v>
          </cell>
          <cell r="I1150">
            <v>0</v>
          </cell>
          <cell r="V1150">
            <v>-3984302.82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4101070103</v>
          </cell>
          <cell r="G1151">
            <v>-96776949.060000002</v>
          </cell>
          <cell r="H1151">
            <v>-108037500.51000001</v>
          </cell>
          <cell r="I1151">
            <v>0</v>
          </cell>
          <cell r="V1151">
            <v>-57816240.449999988</v>
          </cell>
        </row>
        <row r="1152">
          <cell r="B1152" t="str">
            <v>410107010301</v>
          </cell>
          <cell r="G1152">
            <v>0</v>
          </cell>
          <cell r="H1152">
            <v>0</v>
          </cell>
          <cell r="I1152">
            <v>0</v>
          </cell>
          <cell r="V1152">
            <v>0</v>
          </cell>
          <cell r="X1152" t="str">
            <v>Servicios por distribución de energía</v>
          </cell>
          <cell r="Y1152" t="str">
            <v>Servicios por distribución de energía</v>
          </cell>
        </row>
        <row r="1153">
          <cell r="B1153" t="str">
            <v>410107010302</v>
          </cell>
          <cell r="G1153">
            <v>-34266.980000000003</v>
          </cell>
          <cell r="H1153">
            <v>-42746.000000000007</v>
          </cell>
          <cell r="I1153">
            <v>0</v>
          </cell>
          <cell r="V1153">
            <v>-20729.73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410107010303</v>
          </cell>
          <cell r="G1154">
            <v>0</v>
          </cell>
          <cell r="H1154">
            <v>0</v>
          </cell>
          <cell r="I1154">
            <v>0</v>
          </cell>
          <cell r="V1154">
            <v>0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410107010304</v>
          </cell>
          <cell r="G1155">
            <v>-96742682.079999998</v>
          </cell>
          <cell r="H1155">
            <v>-107994754.51000001</v>
          </cell>
          <cell r="I1155">
            <v>0</v>
          </cell>
          <cell r="V1155">
            <v>-57795510.719999999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4101070104</v>
          </cell>
          <cell r="G1156">
            <v>-681043.6</v>
          </cell>
          <cell r="H1156">
            <v>-2825470.76</v>
          </cell>
          <cell r="I1156">
            <v>0</v>
          </cell>
          <cell r="V1156">
            <v>2211018.1800000002</v>
          </cell>
        </row>
        <row r="1157">
          <cell r="B1157" t="str">
            <v>410107010401</v>
          </cell>
          <cell r="G1157">
            <v>-37450.53</v>
          </cell>
          <cell r="H1157">
            <v>-43012.06</v>
          </cell>
          <cell r="I1157">
            <v>0</v>
          </cell>
          <cell r="V1157">
            <v>-15197.949999999999</v>
          </cell>
          <cell r="X1157" t="str">
            <v>Servicios por distribución de energía</v>
          </cell>
          <cell r="Y1157" t="str">
            <v>Servicios por distribución de energía</v>
          </cell>
        </row>
        <row r="1158">
          <cell r="B1158" t="str">
            <v>410107010402</v>
          </cell>
          <cell r="G1158">
            <v>-643593.06999999995</v>
          </cell>
          <cell r="H1158">
            <v>-2782458.6999999997</v>
          </cell>
          <cell r="I1158">
            <v>0</v>
          </cell>
          <cell r="V1158">
            <v>2226216.1300000004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4101070105</v>
          </cell>
          <cell r="G1159">
            <v>337006.37</v>
          </cell>
          <cell r="H1159">
            <v>649357.38</v>
          </cell>
          <cell r="I1159">
            <v>0</v>
          </cell>
          <cell r="V1159">
            <v>1167662.77</v>
          </cell>
        </row>
        <row r="1160">
          <cell r="B1160" t="str">
            <v>410107010501</v>
          </cell>
          <cell r="G1160">
            <v>337006.37</v>
          </cell>
          <cell r="H1160">
            <v>619010.98</v>
          </cell>
          <cell r="I1160">
            <v>0</v>
          </cell>
          <cell r="V1160">
            <v>551066.71000000008</v>
          </cell>
          <cell r="X1160" t="str">
            <v>Servicios por distribución de energía</v>
          </cell>
          <cell r="Y1160" t="str">
            <v>Servicios por distribución de energía</v>
          </cell>
        </row>
        <row r="1161">
          <cell r="B1161" t="str">
            <v>410107010502</v>
          </cell>
          <cell r="G1161">
            <v>0</v>
          </cell>
          <cell r="H1161">
            <v>30346.399999999998</v>
          </cell>
          <cell r="I1161">
            <v>0</v>
          </cell>
          <cell r="V1161">
            <v>616596.06000000006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41010702</v>
          </cell>
          <cell r="G1162">
            <v>-4579308.6900000004</v>
          </cell>
          <cell r="H1162">
            <v>-4600217.2600000007</v>
          </cell>
          <cell r="I1162">
            <v>0</v>
          </cell>
          <cell r="V1162">
            <v>-3641964.53</v>
          </cell>
        </row>
        <row r="1163">
          <cell r="B1163" t="str">
            <v>4101070201</v>
          </cell>
          <cell r="G1163">
            <v>-4384661.1900000004</v>
          </cell>
          <cell r="H1163">
            <v>-4404459.74</v>
          </cell>
          <cell r="I1163">
            <v>0</v>
          </cell>
          <cell r="V1163">
            <v>-3487315.8099999996</v>
          </cell>
        </row>
        <row r="1164">
          <cell r="B1164" t="str">
            <v>410107020101</v>
          </cell>
          <cell r="G1164">
            <v>-4088958.92</v>
          </cell>
          <cell r="H1164">
            <v>-4101637.9000000004</v>
          </cell>
          <cell r="I1164">
            <v>0</v>
          </cell>
          <cell r="V1164">
            <v>-3240764.62</v>
          </cell>
          <cell r="X1164" t="str">
            <v>Servicios por distribución de energía</v>
          </cell>
          <cell r="Y1164" t="str">
            <v>Servicios de atención a clientes</v>
          </cell>
        </row>
        <row r="1165">
          <cell r="B1165" t="str">
            <v>410107020102</v>
          </cell>
          <cell r="G1165">
            <v>-6596.79</v>
          </cell>
          <cell r="H1165">
            <v>-6841.7800000000007</v>
          </cell>
          <cell r="I1165">
            <v>0</v>
          </cell>
          <cell r="V1165">
            <v>-5332.1899999999987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410107020103</v>
          </cell>
          <cell r="G1166">
            <v>-289105.48</v>
          </cell>
          <cell r="H1166">
            <v>-295980.06</v>
          </cell>
          <cell r="I1166">
            <v>0</v>
          </cell>
          <cell r="V1166">
            <v>-241219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410107020104</v>
          </cell>
          <cell r="G1167">
            <v>0</v>
          </cell>
          <cell r="H1167">
            <v>0</v>
          </cell>
          <cell r="I1167">
            <v>0</v>
          </cell>
          <cell r="V1167">
            <v>0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4101070202</v>
          </cell>
          <cell r="G1168">
            <v>-25860.68</v>
          </cell>
          <cell r="H1168">
            <v>-26066.36</v>
          </cell>
          <cell r="I1168">
            <v>0</v>
          </cell>
          <cell r="V1168">
            <v>-20486.909999999996</v>
          </cell>
        </row>
        <row r="1169">
          <cell r="B1169" t="str">
            <v>410107020201</v>
          </cell>
          <cell r="G1169">
            <v>0</v>
          </cell>
          <cell r="H1169">
            <v>0</v>
          </cell>
          <cell r="I1169">
            <v>0</v>
          </cell>
          <cell r="V1169">
            <v>0</v>
          </cell>
          <cell r="X1169" t="str">
            <v>Servicios por distribución de energía</v>
          </cell>
          <cell r="Y1169" t="str">
            <v>Servicios de atención a clientes</v>
          </cell>
        </row>
        <row r="1170">
          <cell r="B1170" t="str">
            <v>410107020202</v>
          </cell>
          <cell r="G1170">
            <v>-5299.51</v>
          </cell>
          <cell r="H1170">
            <v>-5528.45</v>
          </cell>
          <cell r="I1170">
            <v>0</v>
          </cell>
          <cell r="V1170">
            <v>-4531.3899999999994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410107020203</v>
          </cell>
          <cell r="G1171">
            <v>0</v>
          </cell>
          <cell r="H1171">
            <v>0</v>
          </cell>
          <cell r="I1171">
            <v>0</v>
          </cell>
          <cell r="V1171">
            <v>0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410107020204</v>
          </cell>
          <cell r="G1172">
            <v>-15083.15</v>
          </cell>
          <cell r="H1172">
            <v>-15082.17</v>
          </cell>
          <cell r="I1172">
            <v>0</v>
          </cell>
          <cell r="V1172">
            <v>-11745.56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410107020205</v>
          </cell>
          <cell r="G1173">
            <v>-138.71</v>
          </cell>
          <cell r="H1173">
            <v>-144.59000000000003</v>
          </cell>
          <cell r="I1173">
            <v>0</v>
          </cell>
          <cell r="V1173">
            <v>-132.52000000000001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410107020206</v>
          </cell>
          <cell r="G1174">
            <v>-5339.31</v>
          </cell>
          <cell r="H1174">
            <v>-5311.1500000000005</v>
          </cell>
          <cell r="I1174">
            <v>0</v>
          </cell>
          <cell r="V1174">
            <v>-4077.44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4101070203</v>
          </cell>
          <cell r="G1175">
            <v>-168786.82</v>
          </cell>
          <cell r="H1175">
            <v>-169691.16</v>
          </cell>
          <cell r="I1175">
            <v>0</v>
          </cell>
          <cell r="V1175">
            <v>-134161.81</v>
          </cell>
        </row>
        <row r="1176">
          <cell r="B1176" t="str">
            <v>410107020301</v>
          </cell>
          <cell r="G1176">
            <v>0</v>
          </cell>
          <cell r="H1176">
            <v>0</v>
          </cell>
          <cell r="I1176">
            <v>0</v>
          </cell>
          <cell r="V1176">
            <v>0</v>
          </cell>
          <cell r="X1176" t="str">
            <v>Servicios por distribución de energía</v>
          </cell>
          <cell r="Y1176" t="str">
            <v>Servicios de atención a clientes</v>
          </cell>
        </row>
        <row r="1177">
          <cell r="B1177" t="str">
            <v>410107020302</v>
          </cell>
          <cell r="G1177">
            <v>-876.78</v>
          </cell>
          <cell r="H1177">
            <v>-857.67999999999984</v>
          </cell>
          <cell r="I1177">
            <v>0</v>
          </cell>
          <cell r="V1177">
            <v>-647.42999999999995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410107020303</v>
          </cell>
          <cell r="G1178">
            <v>0</v>
          </cell>
          <cell r="H1178">
            <v>0</v>
          </cell>
          <cell r="I1178">
            <v>0</v>
          </cell>
          <cell r="V1178">
            <v>0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410107020304</v>
          </cell>
          <cell r="G1179">
            <v>-167910.04</v>
          </cell>
          <cell r="H1179">
            <v>-168833.48</v>
          </cell>
          <cell r="I1179">
            <v>0</v>
          </cell>
          <cell r="V1179">
            <v>-133514.38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410108</v>
          </cell>
          <cell r="G1180">
            <v>-3356802.19</v>
          </cell>
          <cell r="H1180">
            <v>-4054668.67</v>
          </cell>
          <cell r="I1180">
            <v>0</v>
          </cell>
          <cell r="V1180">
            <v>-2342331.81</v>
          </cell>
        </row>
        <row r="1181">
          <cell r="B1181" t="str">
            <v>4101080100</v>
          </cell>
          <cell r="G1181">
            <v>-3356802.19</v>
          </cell>
          <cell r="H1181">
            <v>-4054668.67</v>
          </cell>
          <cell r="I1181">
            <v>0</v>
          </cell>
          <cell r="V1181">
            <v>-2342331.81</v>
          </cell>
          <cell r="X1181" t="str">
            <v>Servicios por distribución de energía</v>
          </cell>
          <cell r="Y1181" t="str">
            <v>Servicios por distribución de energía</v>
          </cell>
        </row>
        <row r="1182">
          <cell r="B1182" t="str">
            <v>4101080200</v>
          </cell>
          <cell r="G1182">
            <v>0</v>
          </cell>
          <cell r="H1182">
            <v>0</v>
          </cell>
          <cell r="I1182">
            <v>0</v>
          </cell>
          <cell r="V1182">
            <v>0</v>
          </cell>
        </row>
        <row r="1183">
          <cell r="B1183" t="str">
            <v>410109</v>
          </cell>
          <cell r="G1183">
            <v>-12715276.07</v>
          </cell>
          <cell r="H1183">
            <v>-10121506.230000002</v>
          </cell>
          <cell r="I1183">
            <v>0</v>
          </cell>
          <cell r="V1183">
            <v>-6426467.3799999999</v>
          </cell>
        </row>
        <row r="1184">
          <cell r="B1184" t="str">
            <v>4101090100</v>
          </cell>
          <cell r="G1184">
            <v>-12715276.07</v>
          </cell>
          <cell r="H1184">
            <v>-10121506.230000002</v>
          </cell>
          <cell r="I1184">
            <v>0</v>
          </cell>
          <cell r="V1184">
            <v>-6426467.3799999999</v>
          </cell>
          <cell r="X1184" t="str">
            <v>Servicios por distribución de energía</v>
          </cell>
          <cell r="Y1184" t="str">
            <v>Ventas de excedentes de energía al MRS</v>
          </cell>
        </row>
        <row r="1185">
          <cell r="B1185" t="str">
            <v>4102</v>
          </cell>
          <cell r="G1185">
            <v>-5039957.76</v>
          </cell>
          <cell r="H1185">
            <v>-5140186.26</v>
          </cell>
          <cell r="I1185">
            <v>0</v>
          </cell>
          <cell r="V1185">
            <v>-3618402.3600000003</v>
          </cell>
        </row>
        <row r="1186">
          <cell r="B1186" t="str">
            <v>410201</v>
          </cell>
          <cell r="G1186">
            <v>-3061981.65</v>
          </cell>
          <cell r="H1186">
            <v>-3201560.65</v>
          </cell>
          <cell r="I1186">
            <v>0</v>
          </cell>
          <cell r="V1186">
            <v>-2528337.2199999997</v>
          </cell>
        </row>
        <row r="1187">
          <cell r="B1187" t="str">
            <v>4102010100</v>
          </cell>
          <cell r="G1187">
            <v>-117045.36</v>
          </cell>
          <cell r="H1187">
            <v>-115994.73000000001</v>
          </cell>
          <cell r="I1187">
            <v>0</v>
          </cell>
          <cell r="V1187">
            <v>-85454.12</v>
          </cell>
          <cell r="X1187" t="str">
            <v>Otros ingresos operacionales</v>
          </cell>
          <cell r="Y1187" t="str">
            <v>Arrendamientos</v>
          </cell>
        </row>
        <row r="1188">
          <cell r="B1188" t="str">
            <v>4102010200</v>
          </cell>
          <cell r="G1188">
            <v>-208199.17</v>
          </cell>
          <cell r="H1188">
            <v>-227578.47000000003</v>
          </cell>
          <cell r="I1188">
            <v>0</v>
          </cell>
          <cell r="V1188">
            <v>-97951.129999999976</v>
          </cell>
          <cell r="X1188" t="str">
            <v>Otros ingresos operacionales</v>
          </cell>
          <cell r="Y1188" t="str">
            <v>Servicios relacionados a la distribución</v>
          </cell>
        </row>
        <row r="1189">
          <cell r="B1189" t="str">
            <v>4102010300</v>
          </cell>
          <cell r="G1189">
            <v>-4890.24</v>
          </cell>
          <cell r="H1189">
            <v>-3805.4999999999995</v>
          </cell>
          <cell r="I1189">
            <v>0</v>
          </cell>
          <cell r="V1189">
            <v>-2550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4102010400</v>
          </cell>
          <cell r="G1190">
            <v>-678379.46</v>
          </cell>
          <cell r="H1190">
            <v>-745812.32999999984</v>
          </cell>
          <cell r="I1190">
            <v>0</v>
          </cell>
          <cell r="V1190">
            <v>-488318.30000000005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4102010500</v>
          </cell>
          <cell r="G1191">
            <v>-1911358.62</v>
          </cell>
          <cell r="H1191">
            <v>-2026648.46</v>
          </cell>
          <cell r="I1191">
            <v>0</v>
          </cell>
          <cell r="V1191">
            <v>-1796544</v>
          </cell>
          <cell r="X1191" t="str">
            <v>Otros ingresos operacionales</v>
          </cell>
          <cell r="Y1191" t="str">
            <v>Arrendamientos</v>
          </cell>
        </row>
        <row r="1192">
          <cell r="B1192" t="str">
            <v>4102010600</v>
          </cell>
          <cell r="G1192">
            <v>0</v>
          </cell>
          <cell r="H1192">
            <v>0</v>
          </cell>
          <cell r="I1192">
            <v>0</v>
          </cell>
          <cell r="V1192">
            <v>0</v>
          </cell>
          <cell r="X1192" t="str">
            <v>Otros ingresos operacionales</v>
          </cell>
          <cell r="Y1192" t="str">
            <v>Servicios relacionados a la distribución</v>
          </cell>
        </row>
        <row r="1193">
          <cell r="B1193" t="str">
            <v>4102010700</v>
          </cell>
          <cell r="G1193">
            <v>-54826.13</v>
          </cell>
          <cell r="H1193">
            <v>-35269.68</v>
          </cell>
          <cell r="I1193">
            <v>0</v>
          </cell>
          <cell r="V1193">
            <v>-15920.87</v>
          </cell>
          <cell r="X1193" t="str">
            <v>Otros ingresos operacionales</v>
          </cell>
          <cell r="Y1193" t="str">
            <v>Otros ingresos</v>
          </cell>
        </row>
        <row r="1194">
          <cell r="B1194" t="str">
            <v>4102010800</v>
          </cell>
          <cell r="G1194">
            <v>-40634.43</v>
          </cell>
          <cell r="H1194">
            <v>-35532.950000000004</v>
          </cell>
          <cell r="I1194">
            <v>0</v>
          </cell>
          <cell r="V1194">
            <v>-32518.2</v>
          </cell>
          <cell r="X1194" t="str">
            <v>Otros ingresos operacionales</v>
          </cell>
          <cell r="Y1194" t="str">
            <v>Servicios de proyectos de ingeniería a clientes</v>
          </cell>
        </row>
        <row r="1195">
          <cell r="B1195" t="str">
            <v>4102010900</v>
          </cell>
          <cell r="G1195">
            <v>-46648.24</v>
          </cell>
          <cell r="H1195">
            <v>-10918.529999999997</v>
          </cell>
          <cell r="I1195">
            <v>0</v>
          </cell>
          <cell r="V1195">
            <v>-9080.6</v>
          </cell>
          <cell r="X1195" t="str">
            <v>Otros ingresos operacionales</v>
          </cell>
          <cell r="Y1195" t="str">
            <v>Otros ingresos</v>
          </cell>
        </row>
        <row r="1196">
          <cell r="B1196" t="str">
            <v>4102011000</v>
          </cell>
          <cell r="G1196">
            <v>0</v>
          </cell>
          <cell r="H1196">
            <v>0</v>
          </cell>
          <cell r="I1196">
            <v>0</v>
          </cell>
          <cell r="V1196">
            <v>0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410202</v>
          </cell>
          <cell r="G1197">
            <v>-1503262.29</v>
          </cell>
          <cell r="H1197">
            <v>-1513136.8399999999</v>
          </cell>
          <cell r="I1197">
            <v>0</v>
          </cell>
          <cell r="V1197">
            <v>-781829.32</v>
          </cell>
        </row>
        <row r="1198">
          <cell r="B1198" t="str">
            <v>4102020100</v>
          </cell>
          <cell r="G1198">
            <v>-1472115.09</v>
          </cell>
          <cell r="H1198">
            <v>-1479596.3199999998</v>
          </cell>
          <cell r="I1198">
            <v>0</v>
          </cell>
          <cell r="V1198">
            <v>-758854.4</v>
          </cell>
          <cell r="X1198" t="str">
            <v>Otros ingresos operacionales</v>
          </cell>
          <cell r="Y1198" t="str">
            <v>Servicios de proyectos de ingeniería a clientes</v>
          </cell>
        </row>
        <row r="1199">
          <cell r="B1199" t="str">
            <v>4102020200</v>
          </cell>
          <cell r="G1199">
            <v>-31147.200000000001</v>
          </cell>
          <cell r="H1199">
            <v>-33540.519999999997</v>
          </cell>
          <cell r="I1199">
            <v>0</v>
          </cell>
          <cell r="V1199">
            <v>-22974.92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4102020300</v>
          </cell>
          <cell r="G1200">
            <v>0</v>
          </cell>
          <cell r="H1200">
            <v>0</v>
          </cell>
          <cell r="I1200">
            <v>0</v>
          </cell>
          <cell r="V1200">
            <v>0</v>
          </cell>
          <cell r="X1200" t="str">
            <v>Otros ingresos operacionales</v>
          </cell>
          <cell r="Y1200" t="str">
            <v>Otros ingresos</v>
          </cell>
        </row>
        <row r="1201">
          <cell r="B1201" t="str">
            <v>410203</v>
          </cell>
          <cell r="G1201">
            <v>-216.64</v>
          </cell>
          <cell r="H1201">
            <v>0</v>
          </cell>
          <cell r="I1201">
            <v>0</v>
          </cell>
          <cell r="V1201">
            <v>0</v>
          </cell>
        </row>
        <row r="1202">
          <cell r="B1202" t="str">
            <v>4102030100</v>
          </cell>
          <cell r="G1202">
            <v>0</v>
          </cell>
          <cell r="H1202">
            <v>0</v>
          </cell>
          <cell r="I1202">
            <v>0</v>
          </cell>
          <cell r="V1202">
            <v>0</v>
          </cell>
          <cell r="X1202" t="str">
            <v>Otros ingresos operacionales</v>
          </cell>
          <cell r="Y1202" t="str">
            <v>Otros ingresos</v>
          </cell>
        </row>
        <row r="1203">
          <cell r="B1203" t="str">
            <v>4102030200</v>
          </cell>
          <cell r="G1203">
            <v>0</v>
          </cell>
          <cell r="H1203">
            <v>0</v>
          </cell>
          <cell r="I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4102030300</v>
          </cell>
          <cell r="G1204">
            <v>0</v>
          </cell>
          <cell r="H1204">
            <v>0</v>
          </cell>
          <cell r="I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4102030400</v>
          </cell>
          <cell r="G1205">
            <v>-216.65</v>
          </cell>
          <cell r="H1205">
            <v>0</v>
          </cell>
          <cell r="I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4102030500</v>
          </cell>
          <cell r="G1206">
            <v>0.01</v>
          </cell>
          <cell r="H1206">
            <v>0</v>
          </cell>
          <cell r="I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410204</v>
          </cell>
          <cell r="G1207">
            <v>0</v>
          </cell>
          <cell r="H1207">
            <v>0</v>
          </cell>
          <cell r="I1207">
            <v>0</v>
          </cell>
          <cell r="V1207">
            <v>0</v>
          </cell>
        </row>
        <row r="1208">
          <cell r="B1208" t="str">
            <v>4102040100</v>
          </cell>
          <cell r="G1208">
            <v>-474497.18</v>
          </cell>
          <cell r="H1208">
            <v>-425488.76999999996</v>
          </cell>
          <cell r="I1208">
            <v>0</v>
          </cell>
          <cell r="V1208">
            <v>-308235.82</v>
          </cell>
          <cell r="X1208" t="str">
            <v>Otros ingresos operacionales</v>
          </cell>
          <cell r="Y1208" t="str">
            <v>Servicios administrativos</v>
          </cell>
        </row>
        <row r="1209">
          <cell r="B1209" t="str">
            <v>42</v>
          </cell>
          <cell r="G1209">
            <v>-2712478.13</v>
          </cell>
          <cell r="H1209">
            <v>-2642773.1899999995</v>
          </cell>
          <cell r="I1209">
            <v>0</v>
          </cell>
          <cell r="V1209">
            <v>-2166285.73</v>
          </cell>
        </row>
        <row r="1210">
          <cell r="B1210" t="str">
            <v>4201</v>
          </cell>
          <cell r="G1210">
            <v>-1699805.63</v>
          </cell>
          <cell r="H1210">
            <v>-1339194.4500000002</v>
          </cell>
          <cell r="I1210">
            <v>0</v>
          </cell>
          <cell r="V1210">
            <v>-1382107.4999999998</v>
          </cell>
        </row>
        <row r="1211">
          <cell r="B1211" t="str">
            <v>420101</v>
          </cell>
          <cell r="G1211">
            <v>-619275.27</v>
          </cell>
          <cell r="H1211">
            <v>-325330.51</v>
          </cell>
          <cell r="I1211">
            <v>0</v>
          </cell>
          <cell r="V1211">
            <v>-595798.52</v>
          </cell>
        </row>
        <row r="1212">
          <cell r="B1212" t="str">
            <v>4201010100</v>
          </cell>
          <cell r="G1212">
            <v>-222565.27</v>
          </cell>
          <cell r="H1212">
            <v>-63291.80999999999</v>
          </cell>
          <cell r="I1212">
            <v>0</v>
          </cell>
          <cell r="V1212">
            <v>-162360.86000000002</v>
          </cell>
          <cell r="X1212" t="str">
            <v>Ingresos financieros</v>
          </cell>
          <cell r="Y1212" t="str">
            <v>Intereses por depósitos bancarios e inversiones</v>
          </cell>
        </row>
        <row r="1213">
          <cell r="B1213" t="str">
            <v>4201010200</v>
          </cell>
          <cell r="G1213">
            <v>-278157.02</v>
          </cell>
          <cell r="H1213">
            <v>-196834.62000000002</v>
          </cell>
          <cell r="I1213">
            <v>0</v>
          </cell>
          <cell r="V1213">
            <v>-279885.43999999994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4201010300</v>
          </cell>
          <cell r="G1214">
            <v>-14961.78</v>
          </cell>
          <cell r="H1214">
            <v>0</v>
          </cell>
          <cell r="I1214">
            <v>0</v>
          </cell>
          <cell r="V1214">
            <v>-43184.68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4201010400</v>
          </cell>
          <cell r="G1215">
            <v>-103591.2</v>
          </cell>
          <cell r="H1215">
            <v>-65204.079999999994</v>
          </cell>
          <cell r="I1215">
            <v>0</v>
          </cell>
          <cell r="V1215">
            <v>-110367.54000000001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420102</v>
          </cell>
          <cell r="G1216">
            <v>-65180.59</v>
          </cell>
          <cell r="H1216">
            <v>-63432.99</v>
          </cell>
          <cell r="I1216">
            <v>0</v>
          </cell>
          <cell r="V1216">
            <v>-22773.33</v>
          </cell>
        </row>
        <row r="1217">
          <cell r="B1217" t="str">
            <v>4201020100</v>
          </cell>
          <cell r="G1217">
            <v>-65180.59</v>
          </cell>
          <cell r="H1217">
            <v>-63432.99</v>
          </cell>
          <cell r="I1217">
            <v>0</v>
          </cell>
          <cell r="V1217">
            <v>-22773.33</v>
          </cell>
          <cell r="X1217" t="str">
            <v>Ingresos financieros</v>
          </cell>
          <cell r="Y1217" t="str">
            <v>Intereses por préstamos a partes relacionadas</v>
          </cell>
        </row>
        <row r="1218">
          <cell r="B1218" t="str">
            <v>420103</v>
          </cell>
          <cell r="G1218">
            <v>0</v>
          </cell>
          <cell r="H1218">
            <v>0</v>
          </cell>
          <cell r="I1218">
            <v>0</v>
          </cell>
          <cell r="V1218">
            <v>0</v>
          </cell>
        </row>
        <row r="1219">
          <cell r="B1219" t="str">
            <v>420104</v>
          </cell>
          <cell r="G1219">
            <v>-1969.44</v>
          </cell>
          <cell r="H1219">
            <v>-909.32</v>
          </cell>
          <cell r="I1219">
            <v>0</v>
          </cell>
          <cell r="V1219">
            <v>0</v>
          </cell>
        </row>
        <row r="1220">
          <cell r="B1220" t="str">
            <v>4201040100</v>
          </cell>
          <cell r="G1220">
            <v>-1969.44</v>
          </cell>
          <cell r="H1220">
            <v>0</v>
          </cell>
          <cell r="I1220">
            <v>0</v>
          </cell>
          <cell r="V1220">
            <v>0</v>
          </cell>
          <cell r="X1220" t="str">
            <v>Ingresos financieros</v>
          </cell>
          <cell r="Y1220" t="str">
            <v>Intereses por depósitos bancarios e inversiones</v>
          </cell>
        </row>
        <row r="1221">
          <cell r="B1221" t="str">
            <v>4201040200</v>
          </cell>
          <cell r="G1221">
            <v>0</v>
          </cell>
          <cell r="H1221">
            <v>-909.32</v>
          </cell>
          <cell r="I1221">
            <v>0</v>
          </cell>
          <cell r="V1221">
            <v>0</v>
          </cell>
          <cell r="X1221" t="str">
            <v>Ingresos financieros</v>
          </cell>
          <cell r="Y1221" t="str">
            <v>Intereses cobrados a clientes</v>
          </cell>
        </row>
        <row r="1222">
          <cell r="B1222" t="str">
            <v>420109</v>
          </cell>
          <cell r="G1222">
            <v>-1013380.33</v>
          </cell>
          <cell r="H1222">
            <v>-949521.63000000024</v>
          </cell>
          <cell r="I1222">
            <v>0</v>
          </cell>
          <cell r="V1222">
            <v>-763535.65</v>
          </cell>
        </row>
        <row r="1223">
          <cell r="B1223" t="str">
            <v>4201090100</v>
          </cell>
          <cell r="G1223">
            <v>-943194.25</v>
          </cell>
          <cell r="H1223">
            <v>-869053.89000000013</v>
          </cell>
          <cell r="I1223">
            <v>0</v>
          </cell>
          <cell r="V1223">
            <v>-676119.58</v>
          </cell>
          <cell r="X1223" t="str">
            <v>Ingresos financieros</v>
          </cell>
          <cell r="Y1223" t="str">
            <v>Intereses cobrados a clientes</v>
          </cell>
        </row>
        <row r="1224">
          <cell r="B1224" t="str">
            <v>4201090200</v>
          </cell>
          <cell r="G1224">
            <v>-57920.43</v>
          </cell>
          <cell r="H1224">
            <v>-52649.979999999996</v>
          </cell>
          <cell r="I1224">
            <v>0</v>
          </cell>
          <cell r="V1224">
            <v>-43899.22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4201090300</v>
          </cell>
          <cell r="G1225">
            <v>-7091.45</v>
          </cell>
          <cell r="H1225">
            <v>-20341.330000000002</v>
          </cell>
          <cell r="I1225">
            <v>0</v>
          </cell>
          <cell r="V1225">
            <v>-41206.730000000003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4201090400</v>
          </cell>
          <cell r="G1226">
            <v>-5174.2</v>
          </cell>
          <cell r="H1226">
            <v>-7476.43</v>
          </cell>
          <cell r="I1226">
            <v>0</v>
          </cell>
          <cell r="V1226">
            <v>-2310.12</v>
          </cell>
          <cell r="X1226" t="str">
            <v>Ingresos financieros</v>
          </cell>
          <cell r="Y1226" t="str">
            <v>Otros ingresos financieros</v>
          </cell>
        </row>
        <row r="1227">
          <cell r="B1227" t="str">
            <v>4201090500</v>
          </cell>
          <cell r="G1227">
            <v>0</v>
          </cell>
          <cell r="H1227">
            <v>0</v>
          </cell>
          <cell r="I1227">
            <v>0</v>
          </cell>
          <cell r="V1227">
            <v>0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4202</v>
          </cell>
          <cell r="G1228">
            <v>-162969.26</v>
          </cell>
          <cell r="H1228">
            <v>-159517.78</v>
          </cell>
          <cell r="I1228">
            <v>0</v>
          </cell>
          <cell r="V1228">
            <v>-238529.09</v>
          </cell>
        </row>
        <row r="1229">
          <cell r="B1229" t="str">
            <v>4202010000</v>
          </cell>
          <cell r="G1229">
            <v>0</v>
          </cell>
          <cell r="H1229">
            <v>0</v>
          </cell>
          <cell r="I1229">
            <v>0</v>
          </cell>
          <cell r="V1229">
            <v>0</v>
          </cell>
        </row>
        <row r="1230">
          <cell r="B1230" t="str">
            <v>4202020000</v>
          </cell>
          <cell r="G1230">
            <v>-162969.26</v>
          </cell>
          <cell r="H1230">
            <v>-159517.78</v>
          </cell>
          <cell r="I1230">
            <v>0</v>
          </cell>
          <cell r="V1230">
            <v>-238529.09</v>
          </cell>
          <cell r="X1230" t="str">
            <v>Ingresos por dividendos</v>
          </cell>
        </row>
        <row r="1231">
          <cell r="B1231" t="str">
            <v>4203</v>
          </cell>
          <cell r="G1231">
            <v>-808417.13</v>
          </cell>
          <cell r="H1231">
            <v>-1030441.5</v>
          </cell>
          <cell r="I1231">
            <v>0</v>
          </cell>
          <cell r="V1231">
            <v>-541538.54</v>
          </cell>
        </row>
        <row r="1232">
          <cell r="B1232" t="str">
            <v>4203010000</v>
          </cell>
          <cell r="G1232">
            <v>0</v>
          </cell>
          <cell r="H1232">
            <v>0</v>
          </cell>
          <cell r="I1232">
            <v>0</v>
          </cell>
          <cell r="V1232">
            <v>0</v>
          </cell>
          <cell r="X1232" t="str">
            <v>Otros ingresos operacionales</v>
          </cell>
          <cell r="Y1232" t="str">
            <v>Otros ingresos</v>
          </cell>
        </row>
        <row r="1233">
          <cell r="B1233" t="str">
            <v>4203020000</v>
          </cell>
          <cell r="G1233">
            <v>0</v>
          </cell>
          <cell r="H1233">
            <v>0</v>
          </cell>
          <cell r="I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4203030000</v>
          </cell>
          <cell r="G1234">
            <v>0</v>
          </cell>
          <cell r="H1234">
            <v>0</v>
          </cell>
          <cell r="I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420309</v>
          </cell>
          <cell r="G1235">
            <v>-808417.13</v>
          </cell>
          <cell r="H1235">
            <v>-1030441.5</v>
          </cell>
          <cell r="I1235">
            <v>0</v>
          </cell>
          <cell r="V1235">
            <v>-541538.54</v>
          </cell>
        </row>
        <row r="1236">
          <cell r="B1236" t="str">
            <v>4203090100</v>
          </cell>
          <cell r="G1236">
            <v>-17841.66</v>
          </cell>
          <cell r="H1236">
            <v>-21604.560000000001</v>
          </cell>
          <cell r="I1236">
            <v>0</v>
          </cell>
          <cell r="V1236">
            <v>-10257.58</v>
          </cell>
          <cell r="X1236" t="str">
            <v>Otros ingresos operacionales</v>
          </cell>
          <cell r="Y1236" t="str">
            <v>Otros Ingresos</v>
          </cell>
        </row>
        <row r="1237">
          <cell r="B1237" t="str">
            <v>4203090200</v>
          </cell>
          <cell r="G1237">
            <v>-558839.15</v>
          </cell>
          <cell r="H1237">
            <v>-578610.5199999999</v>
          </cell>
          <cell r="I1237">
            <v>0</v>
          </cell>
          <cell r="V1237">
            <v>-460116.30999999994</v>
          </cell>
          <cell r="X1237" t="str">
            <v>Otros ingresos operacionales</v>
          </cell>
          <cell r="Y1237" t="str">
            <v>Servicios de recaudación</v>
          </cell>
        </row>
        <row r="1238">
          <cell r="B1238" t="str">
            <v>4203090300</v>
          </cell>
          <cell r="G1238">
            <v>-231736.32000000001</v>
          </cell>
          <cell r="H1238">
            <v>-430226.42000000004</v>
          </cell>
          <cell r="I1238">
            <v>0</v>
          </cell>
          <cell r="V1238">
            <v>-71164.650000000009</v>
          </cell>
          <cell r="X1238" t="str">
            <v>Otros ingresos operacionales</v>
          </cell>
          <cell r="Y1238" t="str">
            <v>Otros Ingresos</v>
          </cell>
        </row>
        <row r="1239">
          <cell r="B1239" t="str">
            <v>4203090400</v>
          </cell>
          <cell r="G1239">
            <v>0</v>
          </cell>
          <cell r="H1239">
            <v>0</v>
          </cell>
          <cell r="I1239">
            <v>0</v>
          </cell>
          <cell r="V1239">
            <v>0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4204</v>
          </cell>
          <cell r="G1240">
            <v>-41286.11</v>
          </cell>
          <cell r="H1240">
            <v>-113619.46</v>
          </cell>
          <cell r="I1240">
            <v>0</v>
          </cell>
          <cell r="V1240">
            <v>-4110.6000000000004</v>
          </cell>
        </row>
        <row r="1241">
          <cell r="B1241" t="str">
            <v>4204010000</v>
          </cell>
          <cell r="G1241">
            <v>-556.04999999999995</v>
          </cell>
          <cell r="H1241">
            <v>-113619.46</v>
          </cell>
          <cell r="I1241">
            <v>0</v>
          </cell>
          <cell r="V1241">
            <v>-4110.6000000000004</v>
          </cell>
          <cell r="X1241" t="str">
            <v>Otros ingresos operacionales</v>
          </cell>
          <cell r="Y1241" t="str">
            <v>Ingresos por venta de activos fijos</v>
          </cell>
        </row>
        <row r="1242">
          <cell r="B1242" t="str">
            <v>4204020000</v>
          </cell>
          <cell r="G1242">
            <v>-40730.06</v>
          </cell>
          <cell r="H1242">
            <v>0</v>
          </cell>
          <cell r="I1242">
            <v>0</v>
          </cell>
          <cell r="V1242">
            <v>0</v>
          </cell>
          <cell r="X1242" t="str">
            <v>Otros ingresos operacionales</v>
          </cell>
          <cell r="Y1242" t="str">
            <v>Indemnizaciones por seguros</v>
          </cell>
        </row>
        <row r="1243">
          <cell r="B1243" t="str">
            <v>4204030000</v>
          </cell>
          <cell r="G1243">
            <v>0</v>
          </cell>
          <cell r="H1243">
            <v>0</v>
          </cell>
          <cell r="I1243">
            <v>0</v>
          </cell>
          <cell r="V1243">
            <v>0</v>
          </cell>
        </row>
        <row r="1244">
          <cell r="B1244" t="str">
            <v>4204040000</v>
          </cell>
          <cell r="G1244">
            <v>0</v>
          </cell>
          <cell r="H1244">
            <v>0</v>
          </cell>
          <cell r="I1244">
            <v>0</v>
          </cell>
          <cell r="V1244">
            <v>0</v>
          </cell>
        </row>
        <row r="1245">
          <cell r="B1245" t="str">
            <v>4204090000</v>
          </cell>
          <cell r="G1245">
            <v>0</v>
          </cell>
          <cell r="H1245">
            <v>0</v>
          </cell>
          <cell r="I1245">
            <v>0</v>
          </cell>
          <cell r="V1245">
            <v>0</v>
          </cell>
        </row>
        <row r="1246">
          <cell r="B1246" t="str">
            <v>4205</v>
          </cell>
          <cell r="G1246">
            <v>0</v>
          </cell>
          <cell r="H1246">
            <v>0</v>
          </cell>
          <cell r="I1246">
            <v>0</v>
          </cell>
          <cell r="V1246">
            <v>0</v>
          </cell>
        </row>
        <row r="1247">
          <cell r="B1247" t="str">
            <v>4205010000</v>
          </cell>
          <cell r="G1247">
            <v>0</v>
          </cell>
          <cell r="H1247">
            <v>0</v>
          </cell>
          <cell r="I1247">
            <v>0</v>
          </cell>
          <cell r="V1247">
            <v>0</v>
          </cell>
        </row>
        <row r="1248">
          <cell r="B1248" t="str">
            <v>5</v>
          </cell>
          <cell r="G1248">
            <v>264595588.34</v>
          </cell>
          <cell r="H1248">
            <v>287189380.83000004</v>
          </cell>
          <cell r="I1248">
            <v>0</v>
          </cell>
          <cell r="V1248">
            <v>180883045.00999996</v>
          </cell>
        </row>
        <row r="1249">
          <cell r="B1249" t="str">
            <v>51</v>
          </cell>
          <cell r="G1249">
            <v>253896581.63999999</v>
          </cell>
          <cell r="H1249">
            <v>275293694.94</v>
          </cell>
          <cell r="I1249">
            <v>0</v>
          </cell>
          <cell r="V1249">
            <v>172513822.58000001</v>
          </cell>
        </row>
        <row r="1250">
          <cell r="B1250" t="str">
            <v>5101</v>
          </cell>
          <cell r="G1250">
            <v>205979798.49000001</v>
          </cell>
          <cell r="H1250">
            <v>228457467.28000003</v>
          </cell>
          <cell r="I1250">
            <v>0</v>
          </cell>
          <cell r="V1250">
            <v>137620548.06999999</v>
          </cell>
        </row>
        <row r="1251">
          <cell r="B1251" t="str">
            <v>510101</v>
          </cell>
          <cell r="G1251">
            <v>205979798.49000001</v>
          </cell>
          <cell r="H1251">
            <v>228457467.28000003</v>
          </cell>
          <cell r="I1251">
            <v>0</v>
          </cell>
          <cell r="V1251">
            <v>137620548.06999999</v>
          </cell>
        </row>
        <row r="1252">
          <cell r="B1252" t="str">
            <v>51010101</v>
          </cell>
          <cell r="G1252">
            <v>206578553</v>
          </cell>
          <cell r="H1252">
            <v>240385601.41</v>
          </cell>
          <cell r="I1252">
            <v>0</v>
          </cell>
          <cell r="V1252">
            <v>131043603.30999999</v>
          </cell>
        </row>
        <row r="1253">
          <cell r="B1253" t="str">
            <v>51010102</v>
          </cell>
          <cell r="G1253">
            <v>-598754.51</v>
          </cell>
          <cell r="H1253">
            <v>-11962068.91</v>
          </cell>
          <cell r="I1253">
            <v>0</v>
          </cell>
          <cell r="V1253">
            <v>6458035.299999998</v>
          </cell>
        </row>
        <row r="1254">
          <cell r="B1254" t="str">
            <v>51010103</v>
          </cell>
          <cell r="G1254">
            <v>0</v>
          </cell>
          <cell r="H1254">
            <v>33934.78</v>
          </cell>
          <cell r="I1254">
            <v>0</v>
          </cell>
          <cell r="V1254">
            <v>118909.45999999999</v>
          </cell>
        </row>
        <row r="1255">
          <cell r="B1255" t="str">
            <v>5102</v>
          </cell>
          <cell r="G1255">
            <v>30812427.09</v>
          </cell>
          <cell r="H1255">
            <v>29837769.160000004</v>
          </cell>
          <cell r="I1255">
            <v>0</v>
          </cell>
          <cell r="V1255">
            <v>21988941.350000001</v>
          </cell>
        </row>
        <row r="1256">
          <cell r="B1256" t="str">
            <v>510201</v>
          </cell>
          <cell r="G1256">
            <v>0</v>
          </cell>
          <cell r="H1256">
            <v>0</v>
          </cell>
          <cell r="I1256">
            <v>0</v>
          </cell>
          <cell r="V1256">
            <v>0</v>
          </cell>
        </row>
        <row r="1257">
          <cell r="B1257" t="str">
            <v>51020101</v>
          </cell>
          <cell r="G1257">
            <v>0</v>
          </cell>
          <cell r="H1257">
            <v>0</v>
          </cell>
          <cell r="I1257">
            <v>0</v>
          </cell>
          <cell r="V1257">
            <v>0</v>
          </cell>
        </row>
        <row r="1258">
          <cell r="B1258" t="str">
            <v>51020102</v>
          </cell>
          <cell r="G1258">
            <v>0</v>
          </cell>
          <cell r="H1258">
            <v>0</v>
          </cell>
          <cell r="I1258">
            <v>0</v>
          </cell>
          <cell r="V1258">
            <v>0</v>
          </cell>
        </row>
        <row r="1259">
          <cell r="B1259" t="str">
            <v>51020103</v>
          </cell>
          <cell r="G1259">
            <v>0</v>
          </cell>
          <cell r="H1259">
            <v>0</v>
          </cell>
          <cell r="I1259">
            <v>0</v>
          </cell>
          <cell r="V1259">
            <v>0</v>
          </cell>
        </row>
        <row r="1260">
          <cell r="B1260" t="str">
            <v>51020104</v>
          </cell>
          <cell r="G1260">
            <v>0</v>
          </cell>
          <cell r="H1260">
            <v>0</v>
          </cell>
          <cell r="I1260">
            <v>0</v>
          </cell>
          <cell r="V1260">
            <v>0</v>
          </cell>
        </row>
        <row r="1261">
          <cell r="B1261" t="str">
            <v>510202</v>
          </cell>
          <cell r="G1261">
            <v>0</v>
          </cell>
          <cell r="H1261">
            <v>0</v>
          </cell>
          <cell r="I1261">
            <v>0</v>
          </cell>
          <cell r="V1261">
            <v>0</v>
          </cell>
        </row>
        <row r="1262">
          <cell r="B1262" t="str">
            <v>510203</v>
          </cell>
          <cell r="G1262">
            <v>17139990.710000001</v>
          </cell>
          <cell r="H1262">
            <v>17379004.930000003</v>
          </cell>
          <cell r="I1262">
            <v>0</v>
          </cell>
          <cell r="V1262">
            <v>13311745.099999998</v>
          </cell>
        </row>
        <row r="1263">
          <cell r="B1263" t="str">
            <v>51020301</v>
          </cell>
          <cell r="G1263">
            <v>17137402.210000001</v>
          </cell>
          <cell r="H1263">
            <v>17372090.249999996</v>
          </cell>
          <cell r="I1263">
            <v>0</v>
          </cell>
          <cell r="V1263">
            <v>13311041.789999999</v>
          </cell>
        </row>
        <row r="1264">
          <cell r="B1264" t="str">
            <v>51020302</v>
          </cell>
          <cell r="G1264">
            <v>2588.5</v>
          </cell>
          <cell r="H1264">
            <v>6914.6800000000012</v>
          </cell>
          <cell r="I1264">
            <v>0</v>
          </cell>
          <cell r="V1264">
            <v>703.31</v>
          </cell>
        </row>
        <row r="1265">
          <cell r="B1265" t="str">
            <v>510204</v>
          </cell>
          <cell r="G1265">
            <v>2620618.23</v>
          </cell>
          <cell r="H1265">
            <v>2538194.3200000003</v>
          </cell>
          <cell r="I1265">
            <v>0</v>
          </cell>
          <cell r="V1265">
            <v>1705329.38</v>
          </cell>
        </row>
        <row r="1266">
          <cell r="B1266" t="str">
            <v>51020401</v>
          </cell>
          <cell r="G1266">
            <v>2597248.0099999998</v>
          </cell>
          <cell r="H1266">
            <v>2528764.66</v>
          </cell>
          <cell r="I1266">
            <v>0</v>
          </cell>
          <cell r="V1266">
            <v>1703213.7100000002</v>
          </cell>
        </row>
        <row r="1267">
          <cell r="B1267" t="str">
            <v>51020402</v>
          </cell>
          <cell r="G1267">
            <v>23370.22</v>
          </cell>
          <cell r="H1267">
            <v>9429.66</v>
          </cell>
          <cell r="I1267">
            <v>0</v>
          </cell>
          <cell r="V1267">
            <v>2115.6699999999996</v>
          </cell>
        </row>
        <row r="1268">
          <cell r="B1268" t="str">
            <v>510205</v>
          </cell>
          <cell r="G1268">
            <v>3478903.82</v>
          </cell>
          <cell r="H1268">
            <v>791965.14000000013</v>
          </cell>
          <cell r="I1268">
            <v>0</v>
          </cell>
          <cell r="V1268">
            <v>9564.09</v>
          </cell>
        </row>
        <row r="1269">
          <cell r="B1269" t="str">
            <v>51020501</v>
          </cell>
          <cell r="G1269">
            <v>3478903.82</v>
          </cell>
          <cell r="H1269">
            <v>791965.14000000013</v>
          </cell>
          <cell r="I1269">
            <v>0</v>
          </cell>
          <cell r="V1269">
            <v>9564.09</v>
          </cell>
        </row>
        <row r="1270">
          <cell r="B1270" t="str">
            <v>510206</v>
          </cell>
          <cell r="G1270">
            <v>7572914.3300000001</v>
          </cell>
          <cell r="H1270">
            <v>9128604.7699999996</v>
          </cell>
          <cell r="I1270">
            <v>0</v>
          </cell>
          <cell r="V1270">
            <v>6962302.7800000003</v>
          </cell>
        </row>
        <row r="1271">
          <cell r="B1271" t="str">
            <v>51020601</v>
          </cell>
          <cell r="G1271">
            <v>7572914.3300000001</v>
          </cell>
          <cell r="H1271">
            <v>4827726.8100000005</v>
          </cell>
          <cell r="I1271">
            <v>0</v>
          </cell>
          <cell r="V1271">
            <v>3186238.48</v>
          </cell>
        </row>
        <row r="1272">
          <cell r="B1272" t="str">
            <v>51020602</v>
          </cell>
          <cell r="G1272">
            <v>0</v>
          </cell>
          <cell r="H1272">
            <v>1191673.3800000001</v>
          </cell>
          <cell r="I1272">
            <v>0</v>
          </cell>
          <cell r="V1272">
            <v>1225239.2000000002</v>
          </cell>
        </row>
        <row r="1273">
          <cell r="B1273" t="str">
            <v>51020603</v>
          </cell>
          <cell r="G1273">
            <v>0</v>
          </cell>
          <cell r="H1273">
            <v>278661.13</v>
          </cell>
          <cell r="I1273">
            <v>0</v>
          </cell>
          <cell r="V1273">
            <v>190266.05</v>
          </cell>
        </row>
        <row r="1274">
          <cell r="B1274" t="str">
            <v>51020604</v>
          </cell>
          <cell r="G1274">
            <v>0</v>
          </cell>
          <cell r="H1274">
            <v>213195.81</v>
          </cell>
          <cell r="I1274">
            <v>0</v>
          </cell>
          <cell r="V1274">
            <v>106483.88999999998</v>
          </cell>
        </row>
        <row r="1275">
          <cell r="B1275" t="str">
            <v>51020605</v>
          </cell>
          <cell r="G1275">
            <v>0</v>
          </cell>
          <cell r="H1275">
            <v>241925.91</v>
          </cell>
          <cell r="I1275">
            <v>0</v>
          </cell>
          <cell r="V1275">
            <v>103943.70000000001</v>
          </cell>
        </row>
        <row r="1276">
          <cell r="B1276" t="str">
            <v>51020606</v>
          </cell>
          <cell r="G1276">
            <v>0</v>
          </cell>
          <cell r="H1276">
            <v>494449.45</v>
          </cell>
          <cell r="I1276">
            <v>0</v>
          </cell>
          <cell r="V1276">
            <v>224664.63</v>
          </cell>
        </row>
        <row r="1277">
          <cell r="B1277" t="str">
            <v>51020607</v>
          </cell>
          <cell r="G1277">
            <v>0</v>
          </cell>
          <cell r="H1277">
            <v>343108.06</v>
          </cell>
          <cell r="I1277">
            <v>0</v>
          </cell>
          <cell r="V1277">
            <v>121951.54000000001</v>
          </cell>
        </row>
        <row r="1278">
          <cell r="B1278" t="str">
            <v>51020608</v>
          </cell>
          <cell r="G1278">
            <v>0</v>
          </cell>
          <cell r="H1278">
            <v>279895.49</v>
          </cell>
          <cell r="I1278">
            <v>0</v>
          </cell>
          <cell r="V1278">
            <v>139768.35999999999</v>
          </cell>
        </row>
        <row r="1279">
          <cell r="B1279" t="str">
            <v>51020609</v>
          </cell>
          <cell r="G1279">
            <v>0</v>
          </cell>
          <cell r="H1279">
            <v>522235.23000000004</v>
          </cell>
          <cell r="I1279">
            <v>0</v>
          </cell>
          <cell r="V1279">
            <v>1453133.49</v>
          </cell>
        </row>
        <row r="1280">
          <cell r="B1280" t="str">
            <v>51020610</v>
          </cell>
          <cell r="G1280">
            <v>0</v>
          </cell>
          <cell r="H1280">
            <v>436921.98</v>
          </cell>
          <cell r="I1280">
            <v>0</v>
          </cell>
          <cell r="V1280">
            <v>93455.239999999991</v>
          </cell>
        </row>
        <row r="1281">
          <cell r="B1281" t="str">
            <v>51020611</v>
          </cell>
          <cell r="G1281">
            <v>0</v>
          </cell>
          <cell r="H1281">
            <v>298811.52000000002</v>
          </cell>
          <cell r="I1281">
            <v>0</v>
          </cell>
          <cell r="V1281">
            <v>117158.2</v>
          </cell>
        </row>
        <row r="1282">
          <cell r="B1282" t="str">
            <v>5103</v>
          </cell>
          <cell r="G1282">
            <v>8237095.7800000003</v>
          </cell>
          <cell r="H1282">
            <v>8185634.8100000005</v>
          </cell>
          <cell r="I1282">
            <v>0</v>
          </cell>
          <cell r="V1282">
            <v>5953281.0700000003</v>
          </cell>
        </row>
        <row r="1283">
          <cell r="B1283" t="str">
            <v>510301</v>
          </cell>
          <cell r="G1283">
            <v>8237095.7800000003</v>
          </cell>
          <cell r="H1283">
            <v>8185634.8100000005</v>
          </cell>
          <cell r="I1283">
            <v>0</v>
          </cell>
          <cell r="V1283">
            <v>5953281.0700000003</v>
          </cell>
        </row>
        <row r="1284">
          <cell r="B1284" t="str">
            <v>51030101</v>
          </cell>
          <cell r="G1284">
            <v>8237095.7800000003</v>
          </cell>
          <cell r="H1284">
            <v>8185634.8100000005</v>
          </cell>
          <cell r="I1284">
            <v>0</v>
          </cell>
          <cell r="V1284">
            <v>5953281.0700000003</v>
          </cell>
        </row>
        <row r="1285">
          <cell r="B1285" t="str">
            <v>5104</v>
          </cell>
          <cell r="G1285">
            <v>2545041.23</v>
          </cell>
          <cell r="H1285">
            <v>1868656.1900000002</v>
          </cell>
          <cell r="I1285">
            <v>0</v>
          </cell>
          <cell r="V1285">
            <v>924746.09999999986</v>
          </cell>
        </row>
        <row r="1286">
          <cell r="B1286" t="str">
            <v>51040100</v>
          </cell>
          <cell r="G1286">
            <v>787247.62</v>
          </cell>
          <cell r="H1286">
            <v>88401.94</v>
          </cell>
          <cell r="I1286">
            <v>0</v>
          </cell>
          <cell r="V1286">
            <v>71.519999999999982</v>
          </cell>
        </row>
        <row r="1287">
          <cell r="B1287" t="str">
            <v>51040200</v>
          </cell>
          <cell r="G1287">
            <v>1113977.27</v>
          </cell>
          <cell r="H1287">
            <v>1100402.29</v>
          </cell>
          <cell r="I1287">
            <v>0</v>
          </cell>
          <cell r="V1287">
            <v>578761.24999999988</v>
          </cell>
        </row>
        <row r="1288">
          <cell r="B1288" t="str">
            <v>51040300</v>
          </cell>
          <cell r="G1288">
            <v>142229.85999999999</v>
          </cell>
          <cell r="H1288">
            <v>137286.27000000002</v>
          </cell>
          <cell r="I1288">
            <v>0</v>
          </cell>
          <cell r="V1288">
            <v>52538.490000000005</v>
          </cell>
        </row>
        <row r="1289">
          <cell r="B1289" t="str">
            <v>51040400</v>
          </cell>
          <cell r="G1289">
            <v>501586.48</v>
          </cell>
          <cell r="H1289">
            <v>542565.68999999994</v>
          </cell>
          <cell r="I1289">
            <v>0</v>
          </cell>
          <cell r="V1289">
            <v>293374.84000000003</v>
          </cell>
        </row>
        <row r="1290">
          <cell r="B1290" t="str">
            <v>5105</v>
          </cell>
          <cell r="G1290">
            <v>6322219.0499999998</v>
          </cell>
          <cell r="H1290">
            <v>6944167.5</v>
          </cell>
          <cell r="I1290">
            <v>0</v>
          </cell>
          <cell r="V1290">
            <v>6026305.9900000002</v>
          </cell>
        </row>
        <row r="1291">
          <cell r="B1291" t="str">
            <v>510501</v>
          </cell>
          <cell r="G1291">
            <v>3240318.62</v>
          </cell>
          <cell r="H1291">
            <v>3536607.4099999992</v>
          </cell>
          <cell r="I1291">
            <v>0</v>
          </cell>
          <cell r="V1291">
            <v>2780134.2899999996</v>
          </cell>
        </row>
        <row r="1292">
          <cell r="B1292" t="str">
            <v>51050101</v>
          </cell>
          <cell r="G1292">
            <v>0</v>
          </cell>
          <cell r="H1292">
            <v>0</v>
          </cell>
          <cell r="I1292">
            <v>0</v>
          </cell>
          <cell r="V1292">
            <v>0</v>
          </cell>
        </row>
        <row r="1293">
          <cell r="B1293" t="str">
            <v>51050102</v>
          </cell>
          <cell r="G1293">
            <v>0</v>
          </cell>
          <cell r="H1293">
            <v>0</v>
          </cell>
          <cell r="I1293">
            <v>0</v>
          </cell>
          <cell r="V1293">
            <v>0</v>
          </cell>
        </row>
        <row r="1294">
          <cell r="B1294" t="str">
            <v>51050103</v>
          </cell>
          <cell r="G1294">
            <v>0</v>
          </cell>
          <cell r="H1294">
            <v>0</v>
          </cell>
          <cell r="I1294">
            <v>0</v>
          </cell>
          <cell r="V1294">
            <v>0</v>
          </cell>
        </row>
        <row r="1295">
          <cell r="B1295" t="str">
            <v>51050104</v>
          </cell>
          <cell r="G1295">
            <v>0</v>
          </cell>
          <cell r="H1295">
            <v>0</v>
          </cell>
          <cell r="I1295">
            <v>0</v>
          </cell>
          <cell r="V1295">
            <v>0</v>
          </cell>
        </row>
        <row r="1296">
          <cell r="B1296" t="str">
            <v>51050105</v>
          </cell>
          <cell r="G1296">
            <v>0</v>
          </cell>
          <cell r="H1296">
            <v>0</v>
          </cell>
          <cell r="I1296">
            <v>0</v>
          </cell>
          <cell r="V1296">
            <v>0</v>
          </cell>
        </row>
        <row r="1297">
          <cell r="B1297" t="str">
            <v>51050106</v>
          </cell>
          <cell r="G1297">
            <v>3240318.62</v>
          </cell>
          <cell r="H1297">
            <v>3536607.4099999992</v>
          </cell>
          <cell r="I1297">
            <v>0</v>
          </cell>
          <cell r="V1297">
            <v>2780134.2899999996</v>
          </cell>
        </row>
        <row r="1298">
          <cell r="B1298" t="str">
            <v>5105010601</v>
          </cell>
          <cell r="G1298">
            <v>91543.41</v>
          </cell>
          <cell r="H1298">
            <v>95935.98000000001</v>
          </cell>
          <cell r="I1298">
            <v>0</v>
          </cell>
          <cell r="V1298">
            <v>71981.25</v>
          </cell>
        </row>
        <row r="1299">
          <cell r="B1299" t="str">
            <v>5105010602</v>
          </cell>
          <cell r="G1299">
            <v>430850.19</v>
          </cell>
          <cell r="H1299">
            <v>430413.13</v>
          </cell>
          <cell r="I1299">
            <v>0</v>
          </cell>
          <cell r="V1299">
            <v>324914.06999999995</v>
          </cell>
        </row>
        <row r="1300">
          <cell r="B1300" t="str">
            <v>5105010603</v>
          </cell>
          <cell r="G1300">
            <v>1137463.6100000001</v>
          </cell>
          <cell r="H1300">
            <v>1246391.54</v>
          </cell>
          <cell r="I1300">
            <v>0</v>
          </cell>
          <cell r="V1300">
            <v>999504.42999999993</v>
          </cell>
        </row>
        <row r="1301">
          <cell r="B1301" t="str">
            <v>5105010604</v>
          </cell>
          <cell r="G1301">
            <v>736591.35</v>
          </cell>
          <cell r="H1301">
            <v>782814.82</v>
          </cell>
          <cell r="I1301">
            <v>0</v>
          </cell>
          <cell r="V1301">
            <v>624359.59</v>
          </cell>
        </row>
        <row r="1302">
          <cell r="B1302" t="str">
            <v>5105010605</v>
          </cell>
          <cell r="G1302">
            <v>0</v>
          </cell>
          <cell r="H1302">
            <v>0</v>
          </cell>
          <cell r="I1302">
            <v>0</v>
          </cell>
          <cell r="V1302">
            <v>0</v>
          </cell>
        </row>
        <row r="1303">
          <cell r="B1303" t="str">
            <v>5105010606</v>
          </cell>
          <cell r="G1303">
            <v>0</v>
          </cell>
          <cell r="H1303">
            <v>0</v>
          </cell>
          <cell r="I1303">
            <v>0</v>
          </cell>
          <cell r="V1303">
            <v>0</v>
          </cell>
        </row>
        <row r="1304">
          <cell r="B1304" t="str">
            <v>5105010607</v>
          </cell>
          <cell r="G1304">
            <v>339297.04</v>
          </cell>
          <cell r="H1304">
            <v>351768.19</v>
          </cell>
          <cell r="I1304">
            <v>0</v>
          </cell>
          <cell r="V1304">
            <v>277149.48000000004</v>
          </cell>
        </row>
        <row r="1305">
          <cell r="B1305" t="str">
            <v>5105010608</v>
          </cell>
          <cell r="G1305">
            <v>0</v>
          </cell>
          <cell r="H1305">
            <v>0</v>
          </cell>
          <cell r="I1305">
            <v>0</v>
          </cell>
          <cell r="V1305">
            <v>0</v>
          </cell>
        </row>
        <row r="1306">
          <cell r="B1306" t="str">
            <v>5105010609</v>
          </cell>
          <cell r="G1306">
            <v>153651.19</v>
          </cell>
          <cell r="H1306">
            <v>156230.69</v>
          </cell>
          <cell r="I1306">
            <v>0</v>
          </cell>
          <cell r="V1306">
            <v>123803.98</v>
          </cell>
        </row>
        <row r="1307">
          <cell r="B1307" t="str">
            <v>5105010610</v>
          </cell>
          <cell r="G1307">
            <v>0</v>
          </cell>
          <cell r="H1307">
            <v>0</v>
          </cell>
          <cell r="I1307">
            <v>0</v>
          </cell>
          <cell r="V1307">
            <v>0</v>
          </cell>
        </row>
        <row r="1308">
          <cell r="B1308" t="str">
            <v>5105010611</v>
          </cell>
          <cell r="G1308">
            <v>123.52</v>
          </cell>
          <cell r="H1308">
            <v>158.03999999999996</v>
          </cell>
          <cell r="I1308">
            <v>0</v>
          </cell>
          <cell r="V1308">
            <v>244.08</v>
          </cell>
        </row>
        <row r="1309">
          <cell r="B1309" t="str">
            <v>5105010612</v>
          </cell>
          <cell r="G1309">
            <v>13901.64</v>
          </cell>
          <cell r="H1309">
            <v>22464.229999999996</v>
          </cell>
          <cell r="I1309">
            <v>0</v>
          </cell>
          <cell r="V1309">
            <v>17408.93</v>
          </cell>
        </row>
        <row r="1310">
          <cell r="B1310" t="str">
            <v>5105010613</v>
          </cell>
          <cell r="G1310">
            <v>63318.1</v>
          </cell>
          <cell r="H1310">
            <v>66245.170000000013</v>
          </cell>
          <cell r="I1310">
            <v>0</v>
          </cell>
          <cell r="V1310">
            <v>15049.59</v>
          </cell>
        </row>
        <row r="1311">
          <cell r="B1311" t="str">
            <v>5105010614</v>
          </cell>
          <cell r="G1311">
            <v>152543.81</v>
          </cell>
          <cell r="H1311">
            <v>187325.21999999997</v>
          </cell>
          <cell r="I1311">
            <v>0</v>
          </cell>
          <cell r="V1311">
            <v>162215.66000000003</v>
          </cell>
        </row>
        <row r="1312">
          <cell r="B1312" t="str">
            <v>5105010615</v>
          </cell>
          <cell r="G1312">
            <v>30745.55</v>
          </cell>
          <cell r="H1312">
            <v>32611.8</v>
          </cell>
          <cell r="I1312">
            <v>0</v>
          </cell>
          <cell r="V1312">
            <v>29585.499999999996</v>
          </cell>
        </row>
        <row r="1313">
          <cell r="B1313" t="str">
            <v>5105010616</v>
          </cell>
          <cell r="G1313">
            <v>90289.21</v>
          </cell>
          <cell r="H1313">
            <v>164248.6</v>
          </cell>
          <cell r="I1313">
            <v>0</v>
          </cell>
          <cell r="V1313">
            <v>133336.51</v>
          </cell>
        </row>
        <row r="1314">
          <cell r="B1314" t="str">
            <v>5105010617</v>
          </cell>
          <cell r="G1314">
            <v>0</v>
          </cell>
          <cell r="H1314">
            <v>0</v>
          </cell>
          <cell r="I1314">
            <v>0</v>
          </cell>
          <cell r="V1314">
            <v>0</v>
          </cell>
        </row>
        <row r="1315">
          <cell r="B1315" t="str">
            <v>5105010618</v>
          </cell>
          <cell r="I1315">
            <v>0</v>
          </cell>
          <cell r="V1315">
            <v>581.22</v>
          </cell>
        </row>
        <row r="1316">
          <cell r="B1316" t="str">
            <v>510502</v>
          </cell>
          <cell r="G1316">
            <v>1770515.14</v>
          </cell>
          <cell r="H1316">
            <v>1812707.3399999999</v>
          </cell>
          <cell r="I1316">
            <v>0</v>
          </cell>
          <cell r="V1316">
            <v>1450895.03</v>
          </cell>
        </row>
        <row r="1317">
          <cell r="B1317" t="str">
            <v>51050201</v>
          </cell>
          <cell r="G1317">
            <v>0</v>
          </cell>
          <cell r="H1317">
            <v>0</v>
          </cell>
          <cell r="I1317">
            <v>0</v>
          </cell>
          <cell r="V1317">
            <v>0</v>
          </cell>
        </row>
        <row r="1318">
          <cell r="B1318" t="str">
            <v>51050202</v>
          </cell>
          <cell r="G1318">
            <v>0</v>
          </cell>
          <cell r="H1318">
            <v>0</v>
          </cell>
          <cell r="I1318">
            <v>0</v>
          </cell>
          <cell r="V1318">
            <v>0</v>
          </cell>
        </row>
        <row r="1319">
          <cell r="B1319" t="str">
            <v>51050203</v>
          </cell>
          <cell r="G1319">
            <v>0</v>
          </cell>
          <cell r="H1319">
            <v>0</v>
          </cell>
          <cell r="I1319">
            <v>0</v>
          </cell>
          <cell r="V1319">
            <v>0</v>
          </cell>
        </row>
        <row r="1320">
          <cell r="B1320" t="str">
            <v>51050204</v>
          </cell>
          <cell r="G1320">
            <v>0</v>
          </cell>
          <cell r="H1320">
            <v>0</v>
          </cell>
          <cell r="I1320">
            <v>0</v>
          </cell>
          <cell r="V1320">
            <v>0</v>
          </cell>
        </row>
        <row r="1321">
          <cell r="B1321" t="str">
            <v>51050205</v>
          </cell>
          <cell r="G1321">
            <v>0</v>
          </cell>
          <cell r="H1321">
            <v>0</v>
          </cell>
          <cell r="I1321">
            <v>0</v>
          </cell>
          <cell r="V1321">
            <v>0</v>
          </cell>
        </row>
        <row r="1322">
          <cell r="B1322" t="str">
            <v>51050206</v>
          </cell>
          <cell r="G1322">
            <v>1770515.14</v>
          </cell>
          <cell r="H1322">
            <v>1812707.3399999999</v>
          </cell>
          <cell r="I1322">
            <v>0</v>
          </cell>
          <cell r="V1322">
            <v>1450895.03</v>
          </cell>
        </row>
        <row r="1323">
          <cell r="B1323" t="str">
            <v>5105020601</v>
          </cell>
          <cell r="G1323">
            <v>192106</v>
          </cell>
          <cell r="H1323">
            <v>192445.77000000002</v>
          </cell>
          <cell r="I1323">
            <v>0</v>
          </cell>
          <cell r="V1323">
            <v>157205.62</v>
          </cell>
        </row>
        <row r="1324">
          <cell r="B1324" t="str">
            <v>5105020602</v>
          </cell>
          <cell r="G1324">
            <v>114045.16</v>
          </cell>
          <cell r="H1324">
            <v>117721.5</v>
          </cell>
          <cell r="I1324">
            <v>0</v>
          </cell>
          <cell r="V1324">
            <v>100722.56000000001</v>
          </cell>
        </row>
        <row r="1325">
          <cell r="B1325" t="str">
            <v>5105020603</v>
          </cell>
          <cell r="G1325">
            <v>327827.05</v>
          </cell>
          <cell r="H1325">
            <v>289055.18999999994</v>
          </cell>
          <cell r="I1325">
            <v>0</v>
          </cell>
          <cell r="V1325">
            <v>140137.60000000001</v>
          </cell>
        </row>
        <row r="1326">
          <cell r="B1326" t="str">
            <v>5105020604</v>
          </cell>
          <cell r="G1326">
            <v>0</v>
          </cell>
          <cell r="H1326">
            <v>0</v>
          </cell>
          <cell r="I1326">
            <v>0</v>
          </cell>
          <cell r="V1326">
            <v>0</v>
          </cell>
        </row>
        <row r="1327">
          <cell r="B1327" t="str">
            <v>5105020605</v>
          </cell>
          <cell r="G1327">
            <v>100133.66</v>
          </cell>
          <cell r="H1327">
            <v>123478.27</v>
          </cell>
          <cell r="I1327">
            <v>0</v>
          </cell>
          <cell r="V1327">
            <v>113869.87</v>
          </cell>
        </row>
        <row r="1328">
          <cell r="B1328" t="str">
            <v>5105020606</v>
          </cell>
          <cell r="G1328">
            <v>2832.29</v>
          </cell>
          <cell r="H1328">
            <v>1359.4699999999998</v>
          </cell>
          <cell r="I1328">
            <v>0</v>
          </cell>
          <cell r="V1328">
            <v>1748.8799999999997</v>
          </cell>
        </row>
        <row r="1329">
          <cell r="B1329" t="str">
            <v>5105020607</v>
          </cell>
          <cell r="G1329">
            <v>347.49</v>
          </cell>
          <cell r="H1329">
            <v>230.39999999999995</v>
          </cell>
          <cell r="I1329">
            <v>0</v>
          </cell>
          <cell r="V1329">
            <v>172.79999999999998</v>
          </cell>
        </row>
        <row r="1330">
          <cell r="B1330" t="str">
            <v>5105020608</v>
          </cell>
          <cell r="G1330">
            <v>245675.37</v>
          </cell>
          <cell r="H1330">
            <v>283128.07</v>
          </cell>
          <cell r="I1330">
            <v>0</v>
          </cell>
          <cell r="V1330">
            <v>222853.63</v>
          </cell>
        </row>
        <row r="1331">
          <cell r="B1331" t="str">
            <v>5105020609</v>
          </cell>
          <cell r="G1331">
            <v>461814.33</v>
          </cell>
          <cell r="H1331">
            <v>428083.19</v>
          </cell>
          <cell r="I1331">
            <v>0</v>
          </cell>
          <cell r="V1331">
            <v>362719.64</v>
          </cell>
        </row>
        <row r="1332">
          <cell r="B1332" t="str">
            <v>5105020610</v>
          </cell>
          <cell r="G1332">
            <v>325733.78999999998</v>
          </cell>
          <cell r="H1332">
            <v>377205.48</v>
          </cell>
          <cell r="I1332">
            <v>0</v>
          </cell>
          <cell r="V1332">
            <v>351464.43</v>
          </cell>
        </row>
        <row r="1333">
          <cell r="B1333" t="str">
            <v>510503</v>
          </cell>
          <cell r="G1333">
            <v>0</v>
          </cell>
          <cell r="H1333">
            <v>0</v>
          </cell>
          <cell r="I1333">
            <v>0</v>
          </cell>
          <cell r="V1333">
            <v>0</v>
          </cell>
        </row>
        <row r="1334">
          <cell r="B1334" t="str">
            <v>51050301</v>
          </cell>
          <cell r="G1334">
            <v>0</v>
          </cell>
          <cell r="H1334">
            <v>0</v>
          </cell>
          <cell r="I1334">
            <v>0</v>
          </cell>
          <cell r="V1334">
            <v>0</v>
          </cell>
        </row>
        <row r="1335">
          <cell r="B1335" t="str">
            <v>51050302</v>
          </cell>
          <cell r="G1335">
            <v>0</v>
          </cell>
          <cell r="H1335">
            <v>0</v>
          </cell>
          <cell r="I1335">
            <v>0</v>
          </cell>
          <cell r="V1335">
            <v>0</v>
          </cell>
        </row>
        <row r="1336">
          <cell r="B1336" t="str">
            <v>51050303</v>
          </cell>
          <cell r="G1336">
            <v>0</v>
          </cell>
          <cell r="H1336">
            <v>0</v>
          </cell>
          <cell r="I1336">
            <v>0</v>
          </cell>
          <cell r="V1336">
            <v>0</v>
          </cell>
        </row>
        <row r="1337">
          <cell r="B1337" t="str">
            <v>51050304</v>
          </cell>
          <cell r="G1337">
            <v>0</v>
          </cell>
          <cell r="H1337">
            <v>0</v>
          </cell>
          <cell r="I1337">
            <v>0</v>
          </cell>
          <cell r="V1337">
            <v>0</v>
          </cell>
        </row>
        <row r="1338">
          <cell r="B1338" t="str">
            <v>51050305</v>
          </cell>
          <cell r="G1338">
            <v>0</v>
          </cell>
          <cell r="H1338">
            <v>0</v>
          </cell>
          <cell r="I1338">
            <v>0</v>
          </cell>
          <cell r="V1338">
            <v>0</v>
          </cell>
        </row>
        <row r="1339">
          <cell r="B1339" t="str">
            <v>51050306</v>
          </cell>
          <cell r="G1339">
            <v>0</v>
          </cell>
          <cell r="H1339">
            <v>0</v>
          </cell>
          <cell r="I1339">
            <v>0</v>
          </cell>
          <cell r="V1339">
            <v>0</v>
          </cell>
        </row>
        <row r="1340">
          <cell r="B1340" t="str">
            <v>510504</v>
          </cell>
          <cell r="G1340">
            <v>0</v>
          </cell>
          <cell r="H1340">
            <v>0</v>
          </cell>
          <cell r="I1340">
            <v>0</v>
          </cell>
          <cell r="V1340">
            <v>0</v>
          </cell>
        </row>
        <row r="1341">
          <cell r="B1341" t="str">
            <v>51050401</v>
          </cell>
          <cell r="G1341">
            <v>0</v>
          </cell>
          <cell r="H1341">
            <v>0</v>
          </cell>
          <cell r="I1341">
            <v>0</v>
          </cell>
          <cell r="V1341">
            <v>0</v>
          </cell>
        </row>
        <row r="1342">
          <cell r="B1342" t="str">
            <v>51050402</v>
          </cell>
          <cell r="G1342">
            <v>0</v>
          </cell>
          <cell r="H1342">
            <v>0</v>
          </cell>
          <cell r="I1342">
            <v>0</v>
          </cell>
          <cell r="V1342">
            <v>0</v>
          </cell>
        </row>
        <row r="1343">
          <cell r="B1343" t="str">
            <v>51050403</v>
          </cell>
          <cell r="G1343">
            <v>0</v>
          </cell>
          <cell r="H1343">
            <v>0</v>
          </cell>
          <cell r="I1343">
            <v>0</v>
          </cell>
          <cell r="V1343">
            <v>0</v>
          </cell>
        </row>
        <row r="1344">
          <cell r="B1344" t="str">
            <v>51050404</v>
          </cell>
          <cell r="G1344">
            <v>0</v>
          </cell>
          <cell r="H1344">
            <v>0</v>
          </cell>
          <cell r="I1344">
            <v>0</v>
          </cell>
          <cell r="V1344">
            <v>0</v>
          </cell>
        </row>
        <row r="1345">
          <cell r="B1345" t="str">
            <v>51050405</v>
          </cell>
          <cell r="G1345">
            <v>0</v>
          </cell>
          <cell r="H1345">
            <v>0</v>
          </cell>
          <cell r="I1345">
            <v>0</v>
          </cell>
          <cell r="V1345">
            <v>0</v>
          </cell>
        </row>
        <row r="1346">
          <cell r="B1346" t="str">
            <v>51050406</v>
          </cell>
          <cell r="G1346">
            <v>0</v>
          </cell>
          <cell r="H1346">
            <v>0</v>
          </cell>
          <cell r="I1346">
            <v>0</v>
          </cell>
          <cell r="V1346">
            <v>0</v>
          </cell>
        </row>
        <row r="1347">
          <cell r="B1347" t="str">
            <v>51050407</v>
          </cell>
          <cell r="G1347">
            <v>0</v>
          </cell>
          <cell r="H1347">
            <v>0</v>
          </cell>
          <cell r="I1347">
            <v>0</v>
          </cell>
          <cell r="V1347">
            <v>0</v>
          </cell>
        </row>
        <row r="1348">
          <cell r="B1348" t="str">
            <v>510505</v>
          </cell>
          <cell r="G1348">
            <v>271971.06</v>
          </cell>
          <cell r="H1348">
            <v>270476.3</v>
          </cell>
          <cell r="I1348">
            <v>0</v>
          </cell>
          <cell r="V1348">
            <v>0</v>
          </cell>
        </row>
        <row r="1349">
          <cell r="B1349" t="str">
            <v>51050501</v>
          </cell>
          <cell r="G1349">
            <v>0</v>
          </cell>
          <cell r="H1349">
            <v>0</v>
          </cell>
          <cell r="I1349">
            <v>0</v>
          </cell>
          <cell r="V1349">
            <v>0</v>
          </cell>
        </row>
        <row r="1350">
          <cell r="B1350" t="str">
            <v>51050502</v>
          </cell>
          <cell r="G1350">
            <v>0</v>
          </cell>
          <cell r="H1350">
            <v>0</v>
          </cell>
          <cell r="I1350">
            <v>0</v>
          </cell>
          <cell r="V1350">
            <v>0</v>
          </cell>
        </row>
        <row r="1351">
          <cell r="B1351" t="str">
            <v>51050503</v>
          </cell>
          <cell r="G1351">
            <v>0</v>
          </cell>
          <cell r="H1351">
            <v>0</v>
          </cell>
          <cell r="I1351">
            <v>0</v>
          </cell>
          <cell r="V1351">
            <v>0</v>
          </cell>
        </row>
        <row r="1352">
          <cell r="B1352" t="str">
            <v>51050504</v>
          </cell>
          <cell r="G1352">
            <v>0</v>
          </cell>
          <cell r="H1352">
            <v>0</v>
          </cell>
          <cell r="I1352">
            <v>0</v>
          </cell>
          <cell r="V1352">
            <v>0</v>
          </cell>
        </row>
        <row r="1353">
          <cell r="B1353" t="str">
            <v>51050505</v>
          </cell>
          <cell r="G1353">
            <v>0</v>
          </cell>
          <cell r="H1353">
            <v>0</v>
          </cell>
          <cell r="I1353">
            <v>0</v>
          </cell>
          <cell r="V1353">
            <v>0</v>
          </cell>
        </row>
        <row r="1354">
          <cell r="B1354" t="str">
            <v>51050506</v>
          </cell>
          <cell r="G1354">
            <v>271971.06</v>
          </cell>
          <cell r="H1354">
            <v>270476.3</v>
          </cell>
          <cell r="I1354">
            <v>0</v>
          </cell>
          <cell r="V1354">
            <v>0</v>
          </cell>
        </row>
        <row r="1355">
          <cell r="B1355" t="str">
            <v>5105050601</v>
          </cell>
          <cell r="G1355">
            <v>27445.55</v>
          </cell>
          <cell r="H1355">
            <v>27446.200000000004</v>
          </cell>
          <cell r="I1355">
            <v>0</v>
          </cell>
          <cell r="V1355">
            <v>0</v>
          </cell>
        </row>
        <row r="1356">
          <cell r="B1356" t="str">
            <v>5105050602</v>
          </cell>
          <cell r="G1356">
            <v>39355.94</v>
          </cell>
          <cell r="H1356">
            <v>39083.19</v>
          </cell>
          <cell r="I1356">
            <v>0</v>
          </cell>
          <cell r="V1356">
            <v>0</v>
          </cell>
        </row>
        <row r="1357">
          <cell r="B1357" t="str">
            <v>5105050603</v>
          </cell>
          <cell r="G1357">
            <v>94843.78</v>
          </cell>
          <cell r="H1357">
            <v>94613.360000000015</v>
          </cell>
          <cell r="I1357">
            <v>0</v>
          </cell>
          <cell r="V1357">
            <v>0</v>
          </cell>
        </row>
        <row r="1358">
          <cell r="B1358" t="str">
            <v>5105050604</v>
          </cell>
          <cell r="G1358">
            <v>81190.080000000002</v>
          </cell>
          <cell r="H1358">
            <v>81092.820000000022</v>
          </cell>
          <cell r="I1358">
            <v>0</v>
          </cell>
          <cell r="V1358">
            <v>0</v>
          </cell>
        </row>
        <row r="1359">
          <cell r="B1359" t="str">
            <v>5105050605</v>
          </cell>
          <cell r="G1359">
            <v>0</v>
          </cell>
          <cell r="H1359">
            <v>0</v>
          </cell>
          <cell r="I1359">
            <v>0</v>
          </cell>
          <cell r="V1359">
            <v>0</v>
          </cell>
        </row>
        <row r="1360">
          <cell r="B1360" t="str">
            <v>5105050606</v>
          </cell>
          <cell r="G1360">
            <v>0</v>
          </cell>
          <cell r="H1360">
            <v>0</v>
          </cell>
          <cell r="I1360">
            <v>0</v>
          </cell>
          <cell r="V1360">
            <v>0</v>
          </cell>
        </row>
        <row r="1361">
          <cell r="B1361" t="str">
            <v>5105050607</v>
          </cell>
          <cell r="G1361">
            <v>22758.240000000002</v>
          </cell>
          <cell r="H1361">
            <v>22420.54</v>
          </cell>
          <cell r="I1361">
            <v>0</v>
          </cell>
          <cell r="V1361">
            <v>0</v>
          </cell>
        </row>
        <row r="1362">
          <cell r="B1362" t="str">
            <v>5105050608</v>
          </cell>
          <cell r="G1362">
            <v>0</v>
          </cell>
          <cell r="H1362">
            <v>0</v>
          </cell>
          <cell r="I1362">
            <v>0</v>
          </cell>
          <cell r="V1362">
            <v>0</v>
          </cell>
        </row>
        <row r="1363">
          <cell r="B1363" t="str">
            <v>5105050609</v>
          </cell>
          <cell r="G1363">
            <v>27.38</v>
          </cell>
          <cell r="H1363">
            <v>27.479999999999993</v>
          </cell>
          <cell r="I1363">
            <v>0</v>
          </cell>
          <cell r="V1363">
            <v>0</v>
          </cell>
        </row>
        <row r="1364">
          <cell r="B1364" t="str">
            <v>5105050610</v>
          </cell>
          <cell r="G1364">
            <v>0</v>
          </cell>
          <cell r="H1364">
            <v>0</v>
          </cell>
          <cell r="I1364">
            <v>0</v>
          </cell>
          <cell r="V1364">
            <v>0</v>
          </cell>
        </row>
        <row r="1365">
          <cell r="B1365" t="str">
            <v>5105050611</v>
          </cell>
          <cell r="G1365">
            <v>3.36</v>
          </cell>
          <cell r="H1365">
            <v>3.3600000000000012</v>
          </cell>
          <cell r="I1365">
            <v>0</v>
          </cell>
          <cell r="V1365">
            <v>0</v>
          </cell>
        </row>
        <row r="1366">
          <cell r="B1366" t="str">
            <v>5105050612</v>
          </cell>
          <cell r="G1366">
            <v>0</v>
          </cell>
          <cell r="H1366">
            <v>0</v>
          </cell>
          <cell r="I1366">
            <v>0</v>
          </cell>
          <cell r="V1366">
            <v>0</v>
          </cell>
        </row>
        <row r="1367">
          <cell r="B1367" t="str">
            <v>5105050613</v>
          </cell>
          <cell r="G1367">
            <v>256.87</v>
          </cell>
          <cell r="H1367">
            <v>257.14999999999998</v>
          </cell>
          <cell r="I1367">
            <v>0</v>
          </cell>
          <cell r="V1367">
            <v>0</v>
          </cell>
        </row>
        <row r="1368">
          <cell r="B1368" t="str">
            <v>5105050614</v>
          </cell>
          <cell r="G1368">
            <v>4025.19</v>
          </cell>
          <cell r="H1368">
            <v>3502.8599999999988</v>
          </cell>
          <cell r="I1368">
            <v>0</v>
          </cell>
          <cell r="V1368">
            <v>0</v>
          </cell>
        </row>
        <row r="1369">
          <cell r="B1369" t="str">
            <v>5105050615</v>
          </cell>
          <cell r="G1369">
            <v>2064.67</v>
          </cell>
          <cell r="H1369">
            <v>2029.3399999999997</v>
          </cell>
          <cell r="I1369">
            <v>0</v>
          </cell>
          <cell r="V1369">
            <v>0</v>
          </cell>
        </row>
        <row r="1370">
          <cell r="B1370" t="str">
            <v>5105050616</v>
          </cell>
          <cell r="G1370">
            <v>0</v>
          </cell>
          <cell r="H1370">
            <v>0</v>
          </cell>
          <cell r="I1370">
            <v>0</v>
          </cell>
          <cell r="V1370">
            <v>0</v>
          </cell>
        </row>
        <row r="1371">
          <cell r="B1371" t="str">
            <v>5105050617</v>
          </cell>
          <cell r="G1371">
            <v>0</v>
          </cell>
          <cell r="H1371">
            <v>0</v>
          </cell>
          <cell r="I1371">
            <v>0</v>
          </cell>
          <cell r="V1371">
            <v>0</v>
          </cell>
        </row>
        <row r="1372">
          <cell r="B1372" t="str">
            <v>510506</v>
          </cell>
          <cell r="G1372">
            <v>212755.93</v>
          </cell>
          <cell r="H1372">
            <v>169963.82999999996</v>
          </cell>
          <cell r="I1372">
            <v>0</v>
          </cell>
          <cell r="V1372">
            <v>0</v>
          </cell>
        </row>
        <row r="1373">
          <cell r="B1373" t="str">
            <v>51050601</v>
          </cell>
          <cell r="G1373">
            <v>0</v>
          </cell>
          <cell r="H1373">
            <v>0</v>
          </cell>
          <cell r="I1373">
            <v>0</v>
          </cell>
          <cell r="V1373">
            <v>0</v>
          </cell>
        </row>
        <row r="1374">
          <cell r="B1374" t="str">
            <v>51050602</v>
          </cell>
          <cell r="G1374">
            <v>0</v>
          </cell>
          <cell r="H1374">
            <v>0</v>
          </cell>
          <cell r="I1374">
            <v>0</v>
          </cell>
          <cell r="V1374">
            <v>0</v>
          </cell>
        </row>
        <row r="1375">
          <cell r="B1375" t="str">
            <v>51050603</v>
          </cell>
          <cell r="G1375">
            <v>0</v>
          </cell>
          <cell r="H1375">
            <v>0</v>
          </cell>
          <cell r="I1375">
            <v>0</v>
          </cell>
          <cell r="V1375">
            <v>0</v>
          </cell>
        </row>
        <row r="1376">
          <cell r="B1376" t="str">
            <v>51050604</v>
          </cell>
          <cell r="G1376">
            <v>0</v>
          </cell>
          <cell r="H1376">
            <v>0</v>
          </cell>
          <cell r="I1376">
            <v>0</v>
          </cell>
          <cell r="V1376">
            <v>0</v>
          </cell>
        </row>
        <row r="1377">
          <cell r="B1377" t="str">
            <v>51050605</v>
          </cell>
          <cell r="G1377">
            <v>0</v>
          </cell>
          <cell r="H1377">
            <v>0</v>
          </cell>
          <cell r="I1377">
            <v>0</v>
          </cell>
          <cell r="V1377">
            <v>0</v>
          </cell>
        </row>
        <row r="1378">
          <cell r="B1378" t="str">
            <v>51050606</v>
          </cell>
          <cell r="G1378">
            <v>212755.93</v>
          </cell>
          <cell r="H1378">
            <v>169963.82999999996</v>
          </cell>
          <cell r="I1378">
            <v>0</v>
          </cell>
          <cell r="V1378">
            <v>0</v>
          </cell>
        </row>
        <row r="1379">
          <cell r="B1379" t="str">
            <v>5105060601</v>
          </cell>
          <cell r="G1379">
            <v>33164.97</v>
          </cell>
          <cell r="H1379">
            <v>31461.880000000005</v>
          </cell>
          <cell r="I1379">
            <v>0</v>
          </cell>
          <cell r="V1379">
            <v>0</v>
          </cell>
        </row>
        <row r="1380">
          <cell r="B1380" t="str">
            <v>5105060602</v>
          </cell>
          <cell r="G1380">
            <v>4678.26</v>
          </cell>
          <cell r="H1380">
            <v>2573.35</v>
          </cell>
          <cell r="I1380">
            <v>0</v>
          </cell>
          <cell r="V1380">
            <v>0</v>
          </cell>
        </row>
        <row r="1381">
          <cell r="B1381" t="str">
            <v>5105060603</v>
          </cell>
          <cell r="G1381">
            <v>2721.84</v>
          </cell>
          <cell r="H1381">
            <v>569.49999999999989</v>
          </cell>
          <cell r="I1381">
            <v>0</v>
          </cell>
          <cell r="V1381">
            <v>0</v>
          </cell>
        </row>
        <row r="1382">
          <cell r="B1382" t="str">
            <v>5105060604</v>
          </cell>
          <cell r="G1382">
            <v>0</v>
          </cell>
          <cell r="H1382">
            <v>0</v>
          </cell>
          <cell r="I1382">
            <v>0</v>
          </cell>
          <cell r="V1382">
            <v>0</v>
          </cell>
        </row>
        <row r="1383">
          <cell r="B1383" t="str">
            <v>5105060605</v>
          </cell>
          <cell r="G1383">
            <v>11314</v>
          </cell>
          <cell r="H1383">
            <v>9448.6900000000023</v>
          </cell>
          <cell r="I1383">
            <v>0</v>
          </cell>
          <cell r="V1383">
            <v>0</v>
          </cell>
        </row>
        <row r="1384">
          <cell r="B1384" t="str">
            <v>5105060606</v>
          </cell>
          <cell r="G1384">
            <v>330.69</v>
          </cell>
          <cell r="H1384">
            <v>0</v>
          </cell>
          <cell r="I1384">
            <v>0</v>
          </cell>
          <cell r="V1384">
            <v>0</v>
          </cell>
        </row>
        <row r="1385">
          <cell r="B1385" t="str">
            <v>5105060607</v>
          </cell>
          <cell r="G1385">
            <v>105.6</v>
          </cell>
          <cell r="H1385">
            <v>0</v>
          </cell>
          <cell r="I1385">
            <v>0</v>
          </cell>
          <cell r="V1385">
            <v>0</v>
          </cell>
        </row>
        <row r="1386">
          <cell r="B1386" t="str">
            <v>5105060608</v>
          </cell>
          <cell r="G1386">
            <v>25805.1</v>
          </cell>
          <cell r="H1386">
            <v>22334.309999999998</v>
          </cell>
          <cell r="I1386">
            <v>0</v>
          </cell>
          <cell r="V1386">
            <v>0</v>
          </cell>
        </row>
        <row r="1387">
          <cell r="B1387" t="str">
            <v>5105060609</v>
          </cell>
          <cell r="G1387">
            <v>29395.16</v>
          </cell>
          <cell r="H1387">
            <v>24544.9</v>
          </cell>
          <cell r="I1387">
            <v>0</v>
          </cell>
          <cell r="V1387">
            <v>0</v>
          </cell>
        </row>
        <row r="1388">
          <cell r="B1388" t="str">
            <v>5105060610</v>
          </cell>
          <cell r="G1388">
            <v>105240.31</v>
          </cell>
          <cell r="H1388">
            <v>79031.200000000012</v>
          </cell>
          <cell r="I1388">
            <v>0</v>
          </cell>
          <cell r="V1388">
            <v>0</v>
          </cell>
        </row>
        <row r="1389">
          <cell r="B1389" t="str">
            <v>510507</v>
          </cell>
          <cell r="G1389">
            <v>0</v>
          </cell>
          <cell r="H1389">
            <v>0</v>
          </cell>
          <cell r="I1389">
            <v>0</v>
          </cell>
          <cell r="V1389">
            <v>0</v>
          </cell>
        </row>
        <row r="1390">
          <cell r="B1390" t="str">
            <v>51050701</v>
          </cell>
          <cell r="G1390">
            <v>0</v>
          </cell>
          <cell r="H1390">
            <v>0</v>
          </cell>
          <cell r="I1390">
            <v>0</v>
          </cell>
          <cell r="V1390">
            <v>0</v>
          </cell>
        </row>
        <row r="1391">
          <cell r="B1391" t="str">
            <v>51050702</v>
          </cell>
          <cell r="G1391">
            <v>0</v>
          </cell>
          <cell r="H1391">
            <v>0</v>
          </cell>
          <cell r="I1391">
            <v>0</v>
          </cell>
          <cell r="V1391">
            <v>0</v>
          </cell>
        </row>
        <row r="1392">
          <cell r="B1392" t="str">
            <v>51050703</v>
          </cell>
          <cell r="G1392">
            <v>0</v>
          </cell>
          <cell r="H1392">
            <v>0</v>
          </cell>
          <cell r="I1392">
            <v>0</v>
          </cell>
          <cell r="V1392">
            <v>0</v>
          </cell>
        </row>
        <row r="1393">
          <cell r="B1393" t="str">
            <v>51050704</v>
          </cell>
          <cell r="G1393">
            <v>0</v>
          </cell>
          <cell r="H1393">
            <v>0</v>
          </cell>
          <cell r="I1393">
            <v>0</v>
          </cell>
          <cell r="V1393">
            <v>0</v>
          </cell>
        </row>
        <row r="1394">
          <cell r="B1394" t="str">
            <v>51050705</v>
          </cell>
          <cell r="G1394">
            <v>0</v>
          </cell>
          <cell r="H1394">
            <v>0</v>
          </cell>
          <cell r="I1394">
            <v>0</v>
          </cell>
          <cell r="V1394">
            <v>0</v>
          </cell>
        </row>
        <row r="1395">
          <cell r="B1395" t="str">
            <v>51050706</v>
          </cell>
          <cell r="G1395">
            <v>0</v>
          </cell>
          <cell r="H1395">
            <v>0</v>
          </cell>
          <cell r="I1395">
            <v>0</v>
          </cell>
          <cell r="V1395">
            <v>0</v>
          </cell>
        </row>
        <row r="1396">
          <cell r="B1396" t="str">
            <v>510508</v>
          </cell>
          <cell r="G1396">
            <v>0</v>
          </cell>
          <cell r="H1396">
            <v>0</v>
          </cell>
          <cell r="I1396">
            <v>0</v>
          </cell>
          <cell r="V1396">
            <v>0</v>
          </cell>
        </row>
        <row r="1397">
          <cell r="B1397" t="str">
            <v>51050801</v>
          </cell>
          <cell r="G1397">
            <v>0</v>
          </cell>
          <cell r="H1397">
            <v>0</v>
          </cell>
          <cell r="I1397">
            <v>0</v>
          </cell>
          <cell r="V1397">
            <v>0</v>
          </cell>
        </row>
        <row r="1398">
          <cell r="B1398" t="str">
            <v>51050802</v>
          </cell>
          <cell r="G1398">
            <v>0</v>
          </cell>
          <cell r="H1398">
            <v>0</v>
          </cell>
          <cell r="I1398">
            <v>0</v>
          </cell>
          <cell r="V1398">
            <v>0</v>
          </cell>
        </row>
        <row r="1399">
          <cell r="B1399" t="str">
            <v>51050803</v>
          </cell>
          <cell r="G1399">
            <v>0</v>
          </cell>
          <cell r="H1399">
            <v>0</v>
          </cell>
          <cell r="I1399">
            <v>0</v>
          </cell>
          <cell r="V1399">
            <v>0</v>
          </cell>
        </row>
        <row r="1400">
          <cell r="B1400" t="str">
            <v>51050804</v>
          </cell>
          <cell r="G1400">
            <v>0</v>
          </cell>
          <cell r="H1400">
            <v>0</v>
          </cell>
          <cell r="I1400">
            <v>0</v>
          </cell>
          <cell r="V1400">
            <v>0</v>
          </cell>
        </row>
        <row r="1401">
          <cell r="B1401" t="str">
            <v>51050805</v>
          </cell>
          <cell r="G1401">
            <v>0</v>
          </cell>
          <cell r="H1401">
            <v>0</v>
          </cell>
          <cell r="I1401">
            <v>0</v>
          </cell>
          <cell r="V1401">
            <v>0</v>
          </cell>
        </row>
        <row r="1402">
          <cell r="B1402" t="str">
            <v>51050806</v>
          </cell>
          <cell r="G1402">
            <v>0</v>
          </cell>
          <cell r="H1402">
            <v>0</v>
          </cell>
          <cell r="I1402">
            <v>0</v>
          </cell>
          <cell r="V1402">
            <v>0</v>
          </cell>
        </row>
        <row r="1403">
          <cell r="B1403" t="str">
            <v>510509</v>
          </cell>
          <cell r="G1403">
            <v>0</v>
          </cell>
          <cell r="H1403">
            <v>0</v>
          </cell>
          <cell r="I1403">
            <v>0</v>
          </cell>
          <cell r="V1403">
            <v>409550.58000000007</v>
          </cell>
        </row>
        <row r="1404">
          <cell r="B1404" t="str">
            <v>51050901</v>
          </cell>
          <cell r="G1404">
            <v>0</v>
          </cell>
          <cell r="H1404">
            <v>0</v>
          </cell>
          <cell r="I1404">
            <v>0</v>
          </cell>
          <cell r="V1404">
            <v>0</v>
          </cell>
        </row>
        <row r="1405">
          <cell r="B1405" t="str">
            <v>51050902</v>
          </cell>
          <cell r="G1405">
            <v>0</v>
          </cell>
          <cell r="H1405">
            <v>0</v>
          </cell>
          <cell r="I1405">
            <v>0</v>
          </cell>
          <cell r="V1405">
            <v>0</v>
          </cell>
        </row>
        <row r="1406">
          <cell r="B1406" t="str">
            <v>51050903</v>
          </cell>
          <cell r="G1406">
            <v>0</v>
          </cell>
          <cell r="H1406">
            <v>0</v>
          </cell>
          <cell r="I1406">
            <v>0</v>
          </cell>
          <cell r="V1406">
            <v>0</v>
          </cell>
        </row>
        <row r="1407">
          <cell r="B1407" t="str">
            <v>51050904</v>
          </cell>
          <cell r="G1407">
            <v>0</v>
          </cell>
          <cell r="H1407">
            <v>0</v>
          </cell>
          <cell r="I1407">
            <v>0</v>
          </cell>
          <cell r="V1407">
            <v>0</v>
          </cell>
        </row>
        <row r="1408">
          <cell r="B1408" t="str">
            <v>51050905</v>
          </cell>
          <cell r="G1408">
            <v>0</v>
          </cell>
          <cell r="H1408">
            <v>0</v>
          </cell>
          <cell r="I1408">
            <v>0</v>
          </cell>
          <cell r="V1408">
            <v>0</v>
          </cell>
        </row>
        <row r="1409">
          <cell r="B1409" t="str">
            <v>51050906</v>
          </cell>
          <cell r="G1409">
            <v>0</v>
          </cell>
          <cell r="H1409">
            <v>0</v>
          </cell>
          <cell r="I1409">
            <v>0</v>
          </cell>
          <cell r="V1409">
            <v>409550.58000000007</v>
          </cell>
        </row>
        <row r="1410">
          <cell r="B1410" t="str">
            <v>5105090601</v>
          </cell>
          <cell r="G1410">
            <v>0</v>
          </cell>
          <cell r="I1410">
            <v>0</v>
          </cell>
          <cell r="V1410">
            <v>0</v>
          </cell>
        </row>
        <row r="1411">
          <cell r="B1411" t="str">
            <v>5105090602</v>
          </cell>
          <cell r="G1411">
            <v>0</v>
          </cell>
          <cell r="I1411">
            <v>0</v>
          </cell>
          <cell r="V1411">
            <v>409550.58000000007</v>
          </cell>
        </row>
        <row r="1412">
          <cell r="B1412" t="str">
            <v>5105090603</v>
          </cell>
          <cell r="G1412">
            <v>0</v>
          </cell>
          <cell r="I1412">
            <v>0</v>
          </cell>
          <cell r="V1412">
            <v>0</v>
          </cell>
        </row>
        <row r="1413">
          <cell r="B1413" t="str">
            <v>5105090604</v>
          </cell>
          <cell r="G1413">
            <v>0</v>
          </cell>
          <cell r="I1413">
            <v>0</v>
          </cell>
          <cell r="V1413">
            <v>0</v>
          </cell>
        </row>
        <row r="1414">
          <cell r="B1414" t="str">
            <v>5105090605</v>
          </cell>
          <cell r="G1414">
            <v>0</v>
          </cell>
          <cell r="I1414">
            <v>0</v>
          </cell>
          <cell r="V1414">
            <v>0</v>
          </cell>
        </row>
        <row r="1415">
          <cell r="B1415" t="str">
            <v>5105090606</v>
          </cell>
          <cell r="G1415">
            <v>0</v>
          </cell>
          <cell r="I1415">
            <v>0</v>
          </cell>
          <cell r="V1415">
            <v>0</v>
          </cell>
        </row>
        <row r="1416">
          <cell r="B1416" t="str">
            <v>5105090607</v>
          </cell>
          <cell r="G1416">
            <v>0</v>
          </cell>
          <cell r="I1416">
            <v>0</v>
          </cell>
          <cell r="V1416">
            <v>0</v>
          </cell>
        </row>
        <row r="1417">
          <cell r="B1417" t="str">
            <v>5105090608</v>
          </cell>
          <cell r="G1417">
            <v>0</v>
          </cell>
          <cell r="I1417">
            <v>0</v>
          </cell>
          <cell r="V1417">
            <v>0</v>
          </cell>
        </row>
        <row r="1418">
          <cell r="B1418" t="str">
            <v>5105090609</v>
          </cell>
          <cell r="G1418">
            <v>0</v>
          </cell>
          <cell r="I1418">
            <v>0</v>
          </cell>
          <cell r="V1418">
            <v>0</v>
          </cell>
        </row>
        <row r="1419">
          <cell r="B1419" t="str">
            <v>5105090610</v>
          </cell>
          <cell r="G1419">
            <v>0</v>
          </cell>
          <cell r="I1419">
            <v>0</v>
          </cell>
          <cell r="V1419">
            <v>0</v>
          </cell>
        </row>
        <row r="1420">
          <cell r="B1420" t="str">
            <v>5105090611</v>
          </cell>
          <cell r="G1420">
            <v>0</v>
          </cell>
          <cell r="I1420">
            <v>0</v>
          </cell>
          <cell r="V1420">
            <v>0</v>
          </cell>
        </row>
        <row r="1421">
          <cell r="B1421" t="str">
            <v>5105090612</v>
          </cell>
          <cell r="G1421">
            <v>0</v>
          </cell>
          <cell r="I1421">
            <v>0</v>
          </cell>
          <cell r="V1421">
            <v>0</v>
          </cell>
        </row>
        <row r="1422">
          <cell r="B1422" t="str">
            <v>5105090613</v>
          </cell>
          <cell r="G1422">
            <v>0</v>
          </cell>
          <cell r="I1422">
            <v>0</v>
          </cell>
          <cell r="V1422">
            <v>0</v>
          </cell>
        </row>
        <row r="1423">
          <cell r="B1423" t="str">
            <v>5105090614</v>
          </cell>
          <cell r="G1423">
            <v>0</v>
          </cell>
          <cell r="I1423">
            <v>0</v>
          </cell>
          <cell r="V1423">
            <v>0</v>
          </cell>
        </row>
        <row r="1424">
          <cell r="B1424" t="str">
            <v>5105090615</v>
          </cell>
          <cell r="G1424">
            <v>0</v>
          </cell>
          <cell r="I1424">
            <v>0</v>
          </cell>
          <cell r="V1424">
            <v>0</v>
          </cell>
        </row>
        <row r="1425">
          <cell r="B1425" t="str">
            <v>5105090616</v>
          </cell>
          <cell r="G1425">
            <v>0</v>
          </cell>
          <cell r="I1425">
            <v>0</v>
          </cell>
          <cell r="V1425">
            <v>0</v>
          </cell>
        </row>
        <row r="1426">
          <cell r="B1426" t="str">
            <v>5105090617</v>
          </cell>
          <cell r="G1426">
            <v>0</v>
          </cell>
          <cell r="I1426">
            <v>0</v>
          </cell>
          <cell r="V1426">
            <v>0</v>
          </cell>
        </row>
        <row r="1427">
          <cell r="B1427" t="str">
            <v>510510</v>
          </cell>
          <cell r="G1427">
            <v>0</v>
          </cell>
          <cell r="H1427">
            <v>0</v>
          </cell>
          <cell r="I1427">
            <v>0</v>
          </cell>
          <cell r="V1427">
            <v>309729.37</v>
          </cell>
        </row>
        <row r="1428">
          <cell r="B1428" t="str">
            <v>51051001</v>
          </cell>
          <cell r="G1428">
            <v>0</v>
          </cell>
          <cell r="H1428">
            <v>0</v>
          </cell>
          <cell r="I1428">
            <v>0</v>
          </cell>
          <cell r="V1428">
            <v>0</v>
          </cell>
        </row>
        <row r="1429">
          <cell r="B1429" t="str">
            <v>51051002</v>
          </cell>
          <cell r="G1429">
            <v>0</v>
          </cell>
          <cell r="H1429">
            <v>0</v>
          </cell>
          <cell r="I1429">
            <v>0</v>
          </cell>
          <cell r="V1429">
            <v>0</v>
          </cell>
        </row>
        <row r="1430">
          <cell r="B1430" t="str">
            <v>51051003</v>
          </cell>
          <cell r="G1430">
            <v>0</v>
          </cell>
          <cell r="H1430">
            <v>0</v>
          </cell>
          <cell r="I1430">
            <v>0</v>
          </cell>
          <cell r="V1430">
            <v>0</v>
          </cell>
        </row>
        <row r="1431">
          <cell r="B1431" t="str">
            <v>51051004</v>
          </cell>
          <cell r="G1431">
            <v>0</v>
          </cell>
          <cell r="H1431">
            <v>0</v>
          </cell>
          <cell r="I1431">
            <v>0</v>
          </cell>
          <cell r="V1431">
            <v>0</v>
          </cell>
        </row>
        <row r="1432">
          <cell r="B1432" t="str">
            <v>51051005</v>
          </cell>
          <cell r="G1432">
            <v>0</v>
          </cell>
          <cell r="H1432">
            <v>0</v>
          </cell>
          <cell r="I1432">
            <v>0</v>
          </cell>
          <cell r="V1432">
            <v>0</v>
          </cell>
        </row>
        <row r="1433">
          <cell r="B1433" t="str">
            <v>51051006</v>
          </cell>
          <cell r="G1433">
            <v>0</v>
          </cell>
          <cell r="H1433">
            <v>0</v>
          </cell>
          <cell r="I1433">
            <v>0</v>
          </cell>
          <cell r="V1433">
            <v>309729.37</v>
          </cell>
        </row>
        <row r="1434">
          <cell r="B1434" t="str">
            <v>5105100601</v>
          </cell>
          <cell r="G1434">
            <v>0</v>
          </cell>
          <cell r="I1434">
            <v>0</v>
          </cell>
          <cell r="V1434">
            <v>193573.57</v>
          </cell>
        </row>
        <row r="1435">
          <cell r="B1435" t="str">
            <v>5105100602</v>
          </cell>
          <cell r="G1435">
            <v>0</v>
          </cell>
          <cell r="I1435">
            <v>0</v>
          </cell>
          <cell r="V1435">
            <v>19788.300000000003</v>
          </cell>
        </row>
        <row r="1436">
          <cell r="B1436" t="str">
            <v>5105100603</v>
          </cell>
          <cell r="G1436">
            <v>0</v>
          </cell>
          <cell r="I1436">
            <v>0</v>
          </cell>
          <cell r="V1436">
            <v>0</v>
          </cell>
        </row>
        <row r="1437">
          <cell r="B1437" t="str">
            <v>5105100604</v>
          </cell>
          <cell r="G1437">
            <v>0</v>
          </cell>
          <cell r="I1437">
            <v>0</v>
          </cell>
          <cell r="V1437">
            <v>0</v>
          </cell>
        </row>
        <row r="1438">
          <cell r="B1438" t="str">
            <v>5105100605</v>
          </cell>
          <cell r="G1438">
            <v>0</v>
          </cell>
          <cell r="I1438">
            <v>0</v>
          </cell>
          <cell r="V1438">
            <v>0</v>
          </cell>
        </row>
        <row r="1439">
          <cell r="B1439" t="str">
            <v>5105100606</v>
          </cell>
          <cell r="G1439">
            <v>0</v>
          </cell>
          <cell r="I1439">
            <v>0</v>
          </cell>
          <cell r="V1439">
            <v>0</v>
          </cell>
        </row>
        <row r="1440">
          <cell r="B1440" t="str">
            <v>5105100607</v>
          </cell>
          <cell r="G1440">
            <v>0</v>
          </cell>
          <cell r="I1440">
            <v>0</v>
          </cell>
          <cell r="V1440">
            <v>0</v>
          </cell>
        </row>
        <row r="1441">
          <cell r="B1441" t="str">
            <v>5105100608</v>
          </cell>
          <cell r="G1441">
            <v>0</v>
          </cell>
          <cell r="I1441">
            <v>0</v>
          </cell>
          <cell r="V1441">
            <v>96367.5</v>
          </cell>
        </row>
        <row r="1442">
          <cell r="B1442" t="str">
            <v>5105100609</v>
          </cell>
          <cell r="G1442">
            <v>0</v>
          </cell>
          <cell r="I1442">
            <v>0</v>
          </cell>
          <cell r="V1442">
            <v>0</v>
          </cell>
        </row>
        <row r="1443">
          <cell r="B1443" t="str">
            <v>5105100610</v>
          </cell>
          <cell r="G1443">
            <v>0</v>
          </cell>
          <cell r="I1443">
            <v>0</v>
          </cell>
          <cell r="V1443">
            <v>0</v>
          </cell>
        </row>
        <row r="1444">
          <cell r="B1444" t="str">
            <v>510511</v>
          </cell>
          <cell r="G1444">
            <v>826658.3</v>
          </cell>
          <cell r="H1444">
            <v>1154412.6199999999</v>
          </cell>
          <cell r="I1444">
            <v>0</v>
          </cell>
          <cell r="V1444">
            <v>1075996.72</v>
          </cell>
        </row>
        <row r="1445">
          <cell r="B1445" t="str">
            <v>51051101</v>
          </cell>
          <cell r="G1445">
            <v>826658.3</v>
          </cell>
          <cell r="H1445">
            <v>1154412.6199999999</v>
          </cell>
          <cell r="I1445">
            <v>0</v>
          </cell>
          <cell r="V1445">
            <v>1075996.72</v>
          </cell>
        </row>
        <row r="1446">
          <cell r="B1446" t="str">
            <v>5105110101</v>
          </cell>
          <cell r="G1446">
            <v>0</v>
          </cell>
          <cell r="H1446">
            <v>0</v>
          </cell>
          <cell r="I1446">
            <v>0</v>
          </cell>
          <cell r="V1446">
            <v>0</v>
          </cell>
        </row>
        <row r="1447">
          <cell r="B1447" t="str">
            <v>5105110102</v>
          </cell>
          <cell r="G1447">
            <v>313221.12</v>
          </cell>
          <cell r="H1447">
            <v>341435.04</v>
          </cell>
          <cell r="I1447">
            <v>0</v>
          </cell>
          <cell r="V1447">
            <v>313804.83</v>
          </cell>
        </row>
        <row r="1448">
          <cell r="B1448" t="str">
            <v>5105110103</v>
          </cell>
          <cell r="G1448">
            <v>513437.18</v>
          </cell>
          <cell r="H1448">
            <v>812977.58000000007</v>
          </cell>
          <cell r="I1448">
            <v>0</v>
          </cell>
          <cell r="V1448">
            <v>762191.8899999999</v>
          </cell>
        </row>
        <row r="1449">
          <cell r="B1449" t="str">
            <v>51051102</v>
          </cell>
          <cell r="G1449">
            <v>0</v>
          </cell>
          <cell r="H1449">
            <v>0</v>
          </cell>
          <cell r="I1449">
            <v>0</v>
          </cell>
          <cell r="V1449">
            <v>0</v>
          </cell>
        </row>
        <row r="1450">
          <cell r="B1450" t="str">
            <v>5105110201</v>
          </cell>
          <cell r="G1450">
            <v>0</v>
          </cell>
          <cell r="H1450">
            <v>0</v>
          </cell>
          <cell r="I1450">
            <v>0</v>
          </cell>
          <cell r="V1450">
            <v>0</v>
          </cell>
        </row>
        <row r="1451">
          <cell r="B1451" t="str">
            <v>5105110202</v>
          </cell>
          <cell r="G1451">
            <v>0</v>
          </cell>
          <cell r="H1451">
            <v>0</v>
          </cell>
          <cell r="I1451">
            <v>0</v>
          </cell>
          <cell r="V1451">
            <v>0</v>
          </cell>
        </row>
        <row r="1452">
          <cell r="B1452" t="str">
            <v>5105110203</v>
          </cell>
          <cell r="G1452">
            <v>0</v>
          </cell>
          <cell r="H1452">
            <v>0</v>
          </cell>
          <cell r="I1452">
            <v>0</v>
          </cell>
          <cell r="V1452">
            <v>0</v>
          </cell>
        </row>
        <row r="1453">
          <cell r="B1453" t="str">
            <v>52</v>
          </cell>
          <cell r="G1453">
            <v>10699006.699999999</v>
          </cell>
          <cell r="H1453">
            <v>11895685.890000001</v>
          </cell>
          <cell r="I1453">
            <v>0</v>
          </cell>
          <cell r="V1453">
            <v>8369222.4300000006</v>
          </cell>
        </row>
        <row r="1454">
          <cell r="B1454" t="str">
            <v>5201</v>
          </cell>
          <cell r="G1454">
            <v>3512071.81</v>
          </cell>
          <cell r="H1454">
            <v>3139262.49</v>
          </cell>
          <cell r="I1454">
            <v>0</v>
          </cell>
          <cell r="V1454">
            <v>2197173.21</v>
          </cell>
        </row>
        <row r="1455">
          <cell r="B1455" t="str">
            <v>520101</v>
          </cell>
          <cell r="G1455">
            <v>3512071.81</v>
          </cell>
          <cell r="H1455">
            <v>3139262.49</v>
          </cell>
          <cell r="I1455">
            <v>0</v>
          </cell>
          <cell r="V1455">
            <v>2197173.21</v>
          </cell>
        </row>
        <row r="1456">
          <cell r="B1456" t="str">
            <v>52010101</v>
          </cell>
          <cell r="G1456">
            <v>1836020.6</v>
          </cell>
          <cell r="H1456">
            <v>1988146.9100000001</v>
          </cell>
          <cell r="I1456">
            <v>0</v>
          </cell>
          <cell r="V1456">
            <v>1058330.5599999998</v>
          </cell>
        </row>
        <row r="1457">
          <cell r="B1457" t="str">
            <v>52010102</v>
          </cell>
          <cell r="G1457">
            <v>1057484.6599999999</v>
          </cell>
          <cell r="H1457">
            <v>1099244.1399999999</v>
          </cell>
          <cell r="I1457">
            <v>0</v>
          </cell>
          <cell r="V1457">
            <v>662829.1</v>
          </cell>
        </row>
        <row r="1458">
          <cell r="B1458" t="str">
            <v>52010103</v>
          </cell>
          <cell r="G1458">
            <v>573866.44999999995</v>
          </cell>
          <cell r="H1458">
            <v>0</v>
          </cell>
          <cell r="I1458">
            <v>0</v>
          </cell>
          <cell r="V1458">
            <v>0</v>
          </cell>
        </row>
        <row r="1459">
          <cell r="B1459" t="str">
            <v>52010104</v>
          </cell>
          <cell r="G1459">
            <v>44700.1</v>
          </cell>
          <cell r="H1459">
            <v>46854.19</v>
          </cell>
          <cell r="I1459">
            <v>0</v>
          </cell>
          <cell r="V1459">
            <v>18436.279999999995</v>
          </cell>
        </row>
        <row r="1460">
          <cell r="B1460" t="str">
            <v>52010105</v>
          </cell>
          <cell r="G1460">
            <v>0</v>
          </cell>
          <cell r="H1460">
            <v>4903.5999999999985</v>
          </cell>
          <cell r="I1460">
            <v>0</v>
          </cell>
          <cell r="V1460">
            <v>1697.3300000000002</v>
          </cell>
        </row>
        <row r="1461">
          <cell r="B1461" t="str">
            <v>52010106</v>
          </cell>
          <cell r="G1461">
            <v>0</v>
          </cell>
          <cell r="H1461">
            <v>113.65</v>
          </cell>
          <cell r="I1461">
            <v>0</v>
          </cell>
          <cell r="V1461">
            <v>0</v>
          </cell>
        </row>
        <row r="1462">
          <cell r="B1462" t="str">
            <v>52010107</v>
          </cell>
          <cell r="G1462">
            <v>0</v>
          </cell>
          <cell r="I1462">
            <v>0</v>
          </cell>
          <cell r="V1462">
            <v>455879.93999999994</v>
          </cell>
        </row>
        <row r="1463">
          <cell r="B1463" t="str">
            <v>5202</v>
          </cell>
          <cell r="G1463">
            <v>563295.27</v>
          </cell>
          <cell r="H1463">
            <v>1041438.6899999997</v>
          </cell>
          <cell r="I1463">
            <v>0</v>
          </cell>
          <cell r="V1463">
            <v>1655100.3099999998</v>
          </cell>
        </row>
        <row r="1464">
          <cell r="B1464" t="str">
            <v>52020100</v>
          </cell>
          <cell r="G1464">
            <v>0</v>
          </cell>
          <cell r="H1464">
            <v>0</v>
          </cell>
          <cell r="I1464">
            <v>0</v>
          </cell>
          <cell r="V1464">
            <v>0</v>
          </cell>
        </row>
        <row r="1465">
          <cell r="B1465" t="str">
            <v>52020200</v>
          </cell>
          <cell r="G1465">
            <v>0</v>
          </cell>
          <cell r="H1465">
            <v>0</v>
          </cell>
          <cell r="I1465">
            <v>0</v>
          </cell>
          <cell r="V1465">
            <v>0</v>
          </cell>
        </row>
        <row r="1466">
          <cell r="B1466" t="str">
            <v>52020300</v>
          </cell>
          <cell r="G1466">
            <v>289725.59999999998</v>
          </cell>
          <cell r="H1466">
            <v>511914.68</v>
          </cell>
          <cell r="I1466">
            <v>0</v>
          </cell>
          <cell r="V1466">
            <v>1590264.5599999998</v>
          </cell>
        </row>
        <row r="1467">
          <cell r="B1467" t="str">
            <v>52020400</v>
          </cell>
          <cell r="G1467">
            <v>101661.16</v>
          </cell>
          <cell r="H1467">
            <v>-55801.679999999993</v>
          </cell>
          <cell r="I1467">
            <v>0</v>
          </cell>
          <cell r="V1467">
            <v>989.42</v>
          </cell>
        </row>
        <row r="1468">
          <cell r="B1468" t="str">
            <v>52020500</v>
          </cell>
          <cell r="G1468">
            <v>37887.89</v>
          </cell>
          <cell r="H1468">
            <v>113090.90000000001</v>
          </cell>
          <cell r="I1468">
            <v>0</v>
          </cell>
          <cell r="V1468">
            <v>24778.27</v>
          </cell>
        </row>
        <row r="1469">
          <cell r="B1469" t="str">
            <v>52020600</v>
          </cell>
          <cell r="G1469">
            <v>134020.62</v>
          </cell>
          <cell r="H1469">
            <v>472234.79</v>
          </cell>
          <cell r="I1469">
            <v>0</v>
          </cell>
          <cell r="V1469">
            <v>39068.060000000012</v>
          </cell>
        </row>
        <row r="1470">
          <cell r="B1470" t="str">
            <v>5203</v>
          </cell>
          <cell r="G1470">
            <v>780131.06</v>
          </cell>
          <cell r="H1470">
            <v>619374.73</v>
          </cell>
          <cell r="I1470">
            <v>0</v>
          </cell>
          <cell r="V1470">
            <v>730419.92000000016</v>
          </cell>
        </row>
        <row r="1471">
          <cell r="B1471" t="str">
            <v>52030100</v>
          </cell>
          <cell r="G1471">
            <v>0</v>
          </cell>
          <cell r="H1471">
            <v>0</v>
          </cell>
          <cell r="I1471">
            <v>0</v>
          </cell>
          <cell r="V1471">
            <v>0</v>
          </cell>
        </row>
        <row r="1472">
          <cell r="B1472" t="str">
            <v>52030200</v>
          </cell>
          <cell r="G1472">
            <v>447388.08</v>
          </cell>
          <cell r="H1472">
            <v>470890.74</v>
          </cell>
          <cell r="I1472">
            <v>0</v>
          </cell>
          <cell r="V1472">
            <v>120229.20999999998</v>
          </cell>
        </row>
        <row r="1473">
          <cell r="B1473" t="str">
            <v>52030300</v>
          </cell>
          <cell r="G1473">
            <v>0</v>
          </cell>
          <cell r="H1473">
            <v>0</v>
          </cell>
          <cell r="I1473">
            <v>0</v>
          </cell>
          <cell r="V1473">
            <v>0</v>
          </cell>
        </row>
        <row r="1474">
          <cell r="B1474" t="str">
            <v>52030400</v>
          </cell>
          <cell r="G1474">
            <v>0</v>
          </cell>
          <cell r="H1474">
            <v>0</v>
          </cell>
          <cell r="I1474">
            <v>0</v>
          </cell>
          <cell r="V1474">
            <v>0</v>
          </cell>
        </row>
        <row r="1475">
          <cell r="B1475" t="str">
            <v>52030500</v>
          </cell>
          <cell r="G1475">
            <v>332742.98</v>
          </cell>
          <cell r="H1475">
            <v>148483.99</v>
          </cell>
          <cell r="I1475">
            <v>0</v>
          </cell>
          <cell r="V1475">
            <v>610190.71</v>
          </cell>
        </row>
        <row r="1476">
          <cell r="B1476" t="str">
            <v>52030600</v>
          </cell>
          <cell r="G1476">
            <v>0</v>
          </cell>
          <cell r="I1476">
            <v>0</v>
          </cell>
          <cell r="V1476">
            <v>0</v>
          </cell>
        </row>
        <row r="1477">
          <cell r="B1477" t="str">
            <v>5204</v>
          </cell>
          <cell r="G1477">
            <v>0</v>
          </cell>
          <cell r="H1477">
            <v>0</v>
          </cell>
          <cell r="I1477">
            <v>0</v>
          </cell>
          <cell r="V1477">
            <v>0</v>
          </cell>
        </row>
        <row r="1478">
          <cell r="B1478" t="str">
            <v>52040100</v>
          </cell>
          <cell r="G1478">
            <v>0</v>
          </cell>
          <cell r="H1478">
            <v>0</v>
          </cell>
          <cell r="I1478">
            <v>0</v>
          </cell>
          <cell r="V1478">
            <v>0</v>
          </cell>
          <cell r="X1478" t="str">
            <v>Impuesto sobre la renta</v>
          </cell>
        </row>
        <row r="1479">
          <cell r="B1479" t="str">
            <v>5205</v>
          </cell>
          <cell r="G1479">
            <v>5843508.5599999996</v>
          </cell>
          <cell r="H1479">
            <v>7095609.9799999995</v>
          </cell>
          <cell r="I1479">
            <v>0</v>
          </cell>
          <cell r="V1479">
            <v>3786528.9899999998</v>
          </cell>
          <cell r="X1479" t="str">
            <v>Impuesto sobre la renta</v>
          </cell>
        </row>
        <row r="1480">
          <cell r="B1480" t="str">
            <v>52050100</v>
          </cell>
          <cell r="G1480">
            <v>2837336.77</v>
          </cell>
          <cell r="H1480">
            <v>1211942.5599999998</v>
          </cell>
          <cell r="I1480">
            <v>0</v>
          </cell>
          <cell r="V1480">
            <v>5111218.9399999995</v>
          </cell>
        </row>
        <row r="1481">
          <cell r="B1481" t="str">
            <v>52050200</v>
          </cell>
          <cell r="G1481">
            <v>3006171.79</v>
          </cell>
          <cell r="H1481">
            <v>5883667.4199999999</v>
          </cell>
          <cell r="I1481">
            <v>0</v>
          </cell>
          <cell r="V1481">
            <v>-1324689.9500000002</v>
          </cell>
        </row>
        <row r="1482">
          <cell r="B1482" t="str">
            <v>6</v>
          </cell>
          <cell r="G1482">
            <v>0</v>
          </cell>
          <cell r="H1482">
            <v>0</v>
          </cell>
          <cell r="I1482">
            <v>0</v>
          </cell>
          <cell r="V1482">
            <v>0</v>
          </cell>
        </row>
        <row r="1483">
          <cell r="B1483" t="str">
            <v>61</v>
          </cell>
          <cell r="G1483">
            <v>0</v>
          </cell>
          <cell r="H1483">
            <v>0</v>
          </cell>
          <cell r="I1483">
            <v>0</v>
          </cell>
          <cell r="V1483">
            <v>0</v>
          </cell>
        </row>
        <row r="1484">
          <cell r="B1484" t="str">
            <v>6101</v>
          </cell>
          <cell r="G1484">
            <v>0</v>
          </cell>
          <cell r="H1484">
            <v>0</v>
          </cell>
          <cell r="I1484">
            <v>0</v>
          </cell>
          <cell r="V1484">
            <v>0</v>
          </cell>
        </row>
        <row r="1485">
          <cell r="B1485" t="str">
            <v>610101</v>
          </cell>
          <cell r="G1485">
            <v>0</v>
          </cell>
          <cell r="H1485">
            <v>0</v>
          </cell>
          <cell r="I1485">
            <v>0</v>
          </cell>
          <cell r="V1485">
            <v>0</v>
          </cell>
        </row>
        <row r="1486">
          <cell r="B1486" t="str">
            <v>7</v>
          </cell>
          <cell r="G1486">
            <v>10404382.529999999</v>
          </cell>
          <cell r="H1486">
            <v>-2343421.29</v>
          </cell>
          <cell r="I1486">
            <v>-2343421.29</v>
          </cell>
          <cell r="V1486">
            <v>-30328065.52</v>
          </cell>
        </row>
        <row r="1487">
          <cell r="B1487" t="str">
            <v>71</v>
          </cell>
          <cell r="G1487">
            <v>10404382.529999999</v>
          </cell>
          <cell r="H1487">
            <v>-2343421.29</v>
          </cell>
          <cell r="I1487">
            <v>-2343421.29</v>
          </cell>
          <cell r="V1487">
            <v>-30328065.52</v>
          </cell>
        </row>
        <row r="1488">
          <cell r="B1488" t="str">
            <v>7101</v>
          </cell>
          <cell r="G1488">
            <v>96850937.260000005</v>
          </cell>
          <cell r="H1488">
            <v>96847787.260000005</v>
          </cell>
          <cell r="I1488">
            <v>95931388.210000008</v>
          </cell>
          <cell r="V1488">
            <v>95931192.400000006</v>
          </cell>
        </row>
        <row r="1489">
          <cell r="B1489" t="str">
            <v>710101</v>
          </cell>
          <cell r="G1489">
            <v>71684617.859999999</v>
          </cell>
          <cell r="H1489">
            <v>71684617.859999999</v>
          </cell>
          <cell r="I1489">
            <v>70903531.890000001</v>
          </cell>
          <cell r="V1489">
            <v>70903336.079999998</v>
          </cell>
        </row>
        <row r="1490">
          <cell r="B1490" t="str">
            <v>71010101</v>
          </cell>
          <cell r="G1490">
            <v>2250717.42</v>
          </cell>
          <cell r="H1490">
            <v>2250717.42</v>
          </cell>
          <cell r="I1490">
            <v>1913759.73</v>
          </cell>
          <cell r="V1490">
            <v>1913759.73</v>
          </cell>
        </row>
        <row r="1491">
          <cell r="B1491" t="str">
            <v>71010102</v>
          </cell>
          <cell r="G1491">
            <v>10340770.59</v>
          </cell>
          <cell r="H1491">
            <v>10340770.59</v>
          </cell>
          <cell r="I1491">
            <v>9896642.3100000005</v>
          </cell>
          <cell r="V1491">
            <v>9896642.3100000005</v>
          </cell>
        </row>
        <row r="1492">
          <cell r="B1492" t="str">
            <v>71010103</v>
          </cell>
          <cell r="G1492">
            <v>23879340.420000002</v>
          </cell>
          <cell r="H1492">
            <v>23879340.420000002</v>
          </cell>
          <cell r="I1492">
            <v>23879340.420000002</v>
          </cell>
          <cell r="V1492">
            <v>23879340.420000002</v>
          </cell>
        </row>
        <row r="1493">
          <cell r="B1493" t="str">
            <v>71010104</v>
          </cell>
          <cell r="G1493">
            <v>19572701.989999998</v>
          </cell>
          <cell r="H1493">
            <v>19572701.989999998</v>
          </cell>
          <cell r="I1493">
            <v>19572701.989999998</v>
          </cell>
          <cell r="V1493">
            <v>19572701.989999998</v>
          </cell>
        </row>
        <row r="1494">
          <cell r="B1494" t="str">
            <v>71010105</v>
          </cell>
          <cell r="G1494">
            <v>0</v>
          </cell>
          <cell r="H1494">
            <v>0</v>
          </cell>
          <cell r="I1494">
            <v>0</v>
          </cell>
          <cell r="V1494">
            <v>0</v>
          </cell>
        </row>
        <row r="1495">
          <cell r="B1495" t="str">
            <v>71010106</v>
          </cell>
          <cell r="G1495">
            <v>0</v>
          </cell>
          <cell r="H1495">
            <v>0</v>
          </cell>
          <cell r="I1495">
            <v>0</v>
          </cell>
          <cell r="V1495">
            <v>0</v>
          </cell>
        </row>
        <row r="1496">
          <cell r="B1496" t="str">
            <v>71010107</v>
          </cell>
          <cell r="G1496">
            <v>7773677.0099999998</v>
          </cell>
          <cell r="H1496">
            <v>7773677.0099999998</v>
          </cell>
          <cell r="I1496">
            <v>7773677.0099999998</v>
          </cell>
          <cell r="V1496">
            <v>7773677.0099999998</v>
          </cell>
        </row>
        <row r="1497">
          <cell r="B1497" t="str">
            <v>71010108</v>
          </cell>
          <cell r="G1497">
            <v>0</v>
          </cell>
          <cell r="H1497">
            <v>0</v>
          </cell>
          <cell r="I1497">
            <v>0</v>
          </cell>
          <cell r="V1497">
            <v>0</v>
          </cell>
        </row>
        <row r="1498">
          <cell r="B1498" t="str">
            <v>71010109</v>
          </cell>
          <cell r="G1498">
            <v>5418665.6900000004</v>
          </cell>
          <cell r="H1498">
            <v>5418665.6900000004</v>
          </cell>
          <cell r="I1498">
            <v>5418665.6900000004</v>
          </cell>
          <cell r="V1498">
            <v>5418665.6900000004</v>
          </cell>
        </row>
        <row r="1499">
          <cell r="B1499" t="str">
            <v>71010110</v>
          </cell>
          <cell r="G1499">
            <v>0</v>
          </cell>
          <cell r="H1499">
            <v>0</v>
          </cell>
          <cell r="I1499">
            <v>0</v>
          </cell>
          <cell r="V1499">
            <v>0</v>
          </cell>
        </row>
        <row r="1500">
          <cell r="B1500" t="str">
            <v>71010111</v>
          </cell>
          <cell r="G1500">
            <v>1240.3499999999999</v>
          </cell>
          <cell r="H1500">
            <v>1240.3499999999999</v>
          </cell>
          <cell r="I1500">
            <v>1240.3499999999999</v>
          </cell>
          <cell r="V1500">
            <v>1240.3499999999999</v>
          </cell>
        </row>
        <row r="1501">
          <cell r="B1501" t="str">
            <v>71010112</v>
          </cell>
          <cell r="G1501">
            <v>0</v>
          </cell>
          <cell r="H1501">
            <v>0</v>
          </cell>
          <cell r="I1501">
            <v>0</v>
          </cell>
          <cell r="V1501">
            <v>0</v>
          </cell>
        </row>
        <row r="1502">
          <cell r="B1502" t="str">
            <v>71010113</v>
          </cell>
          <cell r="G1502">
            <v>218819.79</v>
          </cell>
          <cell r="H1502">
            <v>218819.79</v>
          </cell>
          <cell r="I1502">
            <v>218819.79</v>
          </cell>
          <cell r="V1502">
            <v>218819.79</v>
          </cell>
        </row>
        <row r="1503">
          <cell r="B1503" t="str">
            <v>71010114</v>
          </cell>
          <cell r="G1503">
            <v>1535096.97</v>
          </cell>
          <cell r="H1503">
            <v>1535096.97</v>
          </cell>
          <cell r="I1503">
            <v>1535096.97</v>
          </cell>
          <cell r="V1503">
            <v>1535096.97</v>
          </cell>
        </row>
        <row r="1504">
          <cell r="B1504" t="str">
            <v>71010115</v>
          </cell>
          <cell r="G1504">
            <v>693587.63</v>
          </cell>
          <cell r="H1504">
            <v>693587.63</v>
          </cell>
          <cell r="I1504">
            <v>693587.63</v>
          </cell>
          <cell r="V1504">
            <v>693587.63</v>
          </cell>
        </row>
        <row r="1505">
          <cell r="B1505" t="str">
            <v>71010116</v>
          </cell>
          <cell r="G1505">
            <v>0</v>
          </cell>
          <cell r="H1505">
            <v>0</v>
          </cell>
          <cell r="I1505">
            <v>0</v>
          </cell>
          <cell r="V1505">
            <v>0</v>
          </cell>
        </row>
        <row r="1506">
          <cell r="B1506" t="str">
            <v>71010117</v>
          </cell>
          <cell r="G1506">
            <v>0</v>
          </cell>
          <cell r="H1506">
            <v>0</v>
          </cell>
          <cell r="I1506">
            <v>0</v>
          </cell>
          <cell r="V1506">
            <v>0</v>
          </cell>
        </row>
        <row r="1507">
          <cell r="B1507" t="str">
            <v>71010118</v>
          </cell>
          <cell r="I1507">
            <v>0</v>
          </cell>
          <cell r="V1507">
            <v>-195.81</v>
          </cell>
        </row>
        <row r="1508">
          <cell r="B1508" t="str">
            <v>710102</v>
          </cell>
          <cell r="G1508">
            <v>16277706.58</v>
          </cell>
          <cell r="H1508">
            <v>16274556.58</v>
          </cell>
          <cell r="I1508">
            <v>16139243.5</v>
          </cell>
          <cell r="V1508">
            <v>16139243.5</v>
          </cell>
        </row>
        <row r="1509">
          <cell r="B1509" t="str">
            <v>71010201</v>
          </cell>
          <cell r="G1509">
            <v>3355931.1</v>
          </cell>
          <cell r="H1509">
            <v>3355931.1</v>
          </cell>
          <cell r="I1509">
            <v>3355931.1</v>
          </cell>
          <cell r="V1509">
            <v>3355931.1</v>
          </cell>
        </row>
        <row r="1510">
          <cell r="B1510" t="str">
            <v>71010202</v>
          </cell>
          <cell r="G1510">
            <v>949754.59</v>
          </cell>
          <cell r="H1510">
            <v>949754.59</v>
          </cell>
          <cell r="I1510">
            <v>816760.02</v>
          </cell>
          <cell r="V1510">
            <v>816760.02</v>
          </cell>
        </row>
        <row r="1511">
          <cell r="B1511" t="str">
            <v>71010203</v>
          </cell>
          <cell r="G1511">
            <v>3427517.54</v>
          </cell>
          <cell r="H1511">
            <v>3425597.54</v>
          </cell>
          <cell r="I1511">
            <v>3425597.54</v>
          </cell>
          <cell r="V1511">
            <v>3425597.54</v>
          </cell>
        </row>
        <row r="1512">
          <cell r="B1512" t="str">
            <v>71010204</v>
          </cell>
          <cell r="G1512">
            <v>22857.14</v>
          </cell>
          <cell r="H1512">
            <v>22857.14</v>
          </cell>
          <cell r="I1512">
            <v>22857.14</v>
          </cell>
          <cell r="V1512">
            <v>22857.14</v>
          </cell>
        </row>
        <row r="1513">
          <cell r="B1513" t="str">
            <v>71010205</v>
          </cell>
          <cell r="G1513">
            <v>1062354.43</v>
          </cell>
          <cell r="H1513">
            <v>1062354.43</v>
          </cell>
          <cell r="I1513">
            <v>1062354.43</v>
          </cell>
          <cell r="V1513">
            <v>1062354.43</v>
          </cell>
        </row>
        <row r="1514">
          <cell r="B1514" t="str">
            <v>71010206</v>
          </cell>
          <cell r="G1514">
            <v>160182.25</v>
          </cell>
          <cell r="H1514">
            <v>160182.25</v>
          </cell>
          <cell r="I1514">
            <v>160182.25</v>
          </cell>
          <cell r="V1514">
            <v>160182.25</v>
          </cell>
        </row>
        <row r="1515">
          <cell r="B1515" t="str">
            <v>71010207</v>
          </cell>
          <cell r="G1515">
            <v>315262.18</v>
          </cell>
          <cell r="H1515">
            <v>315262.18</v>
          </cell>
          <cell r="I1515">
            <v>315262.18</v>
          </cell>
          <cell r="V1515">
            <v>315262.18</v>
          </cell>
        </row>
        <row r="1516">
          <cell r="B1516" t="str">
            <v>71010208</v>
          </cell>
          <cell r="G1516">
            <v>826072.83</v>
          </cell>
          <cell r="H1516">
            <v>826072.83</v>
          </cell>
          <cell r="I1516">
            <v>825250.89</v>
          </cell>
          <cell r="V1516">
            <v>825250.89</v>
          </cell>
        </row>
        <row r="1517">
          <cell r="B1517" t="str">
            <v>71010209</v>
          </cell>
          <cell r="G1517">
            <v>3705890.34</v>
          </cell>
          <cell r="H1517">
            <v>3704660.34</v>
          </cell>
          <cell r="I1517">
            <v>3703163.77</v>
          </cell>
          <cell r="V1517">
            <v>3703163.77</v>
          </cell>
        </row>
        <row r="1518">
          <cell r="B1518" t="str">
            <v>71010210</v>
          </cell>
          <cell r="G1518">
            <v>2451884.1800000002</v>
          </cell>
          <cell r="H1518">
            <v>2451884.1800000002</v>
          </cell>
          <cell r="I1518">
            <v>2451884.1800000002</v>
          </cell>
          <cell r="V1518">
            <v>2451884.1800000002</v>
          </cell>
        </row>
        <row r="1519">
          <cell r="B1519" t="str">
            <v>710103</v>
          </cell>
          <cell r="G1519">
            <v>6290862.7599999998</v>
          </cell>
          <cell r="H1519">
            <v>6290862.7599999998</v>
          </cell>
          <cell r="I1519">
            <v>6290862.7599999998</v>
          </cell>
          <cell r="V1519">
            <v>6290862.7599999998</v>
          </cell>
        </row>
        <row r="1520">
          <cell r="B1520" t="str">
            <v>71010301</v>
          </cell>
          <cell r="G1520">
            <v>0</v>
          </cell>
          <cell r="H1520">
            <v>0</v>
          </cell>
          <cell r="I1520">
            <v>0</v>
          </cell>
          <cell r="V1520">
            <v>0</v>
          </cell>
        </row>
        <row r="1521">
          <cell r="B1521" t="str">
            <v>71010302</v>
          </cell>
          <cell r="G1521">
            <v>3980097.26</v>
          </cell>
          <cell r="H1521">
            <v>3980097.26</v>
          </cell>
          <cell r="I1521">
            <v>3980097.26</v>
          </cell>
          <cell r="V1521">
            <v>3980097.26</v>
          </cell>
        </row>
        <row r="1522">
          <cell r="B1522" t="str">
            <v>71010303</v>
          </cell>
          <cell r="G1522">
            <v>2310765.5</v>
          </cell>
          <cell r="H1522">
            <v>2310765.5</v>
          </cell>
          <cell r="I1522">
            <v>2310765.5</v>
          </cell>
          <cell r="V1522">
            <v>2310765.5</v>
          </cell>
        </row>
        <row r="1523">
          <cell r="B1523" t="str">
            <v>710104</v>
          </cell>
          <cell r="G1523">
            <v>2597750.06</v>
          </cell>
          <cell r="H1523">
            <v>2597750.06</v>
          </cell>
          <cell r="I1523">
            <v>2597750.06</v>
          </cell>
          <cell r="V1523">
            <v>2597750.06</v>
          </cell>
        </row>
        <row r="1524">
          <cell r="B1524" t="str">
            <v>71010401</v>
          </cell>
          <cell r="G1524">
            <v>2597750.06</v>
          </cell>
          <cell r="H1524">
            <v>2597750.06</v>
          </cell>
          <cell r="I1524">
            <v>2597750.06</v>
          </cell>
          <cell r="V1524">
            <v>2597750.06</v>
          </cell>
        </row>
        <row r="1525">
          <cell r="B1525" t="str">
            <v>7102</v>
          </cell>
          <cell r="G1525">
            <v>12738380.970000001</v>
          </cell>
          <cell r="H1525">
            <v>14271676.099999998</v>
          </cell>
          <cell r="I1525">
            <v>13717166.5</v>
          </cell>
          <cell r="V1525">
            <v>1080958.53</v>
          </cell>
        </row>
        <row r="1526">
          <cell r="B1526" t="str">
            <v>710201</v>
          </cell>
          <cell r="G1526">
            <v>8729604.7799999993</v>
          </cell>
          <cell r="H1526">
            <v>9519868.9299999997</v>
          </cell>
          <cell r="I1526">
            <v>9140838.9299999997</v>
          </cell>
          <cell r="V1526">
            <v>731570.53</v>
          </cell>
        </row>
        <row r="1527">
          <cell r="B1527" t="str">
            <v>71020101</v>
          </cell>
          <cell r="G1527">
            <v>146957.32999999999</v>
          </cell>
          <cell r="H1527">
            <v>154877.87</v>
          </cell>
          <cell r="I1527">
            <v>154878.99999999997</v>
          </cell>
          <cell r="V1527">
            <v>116227.37</v>
          </cell>
        </row>
        <row r="1528">
          <cell r="B1528" t="str">
            <v>71020102</v>
          </cell>
          <cell r="G1528">
            <v>1134118.83</v>
          </cell>
          <cell r="H1528">
            <v>960841.75999999989</v>
          </cell>
          <cell r="I1528">
            <v>872590.4800000001</v>
          </cell>
          <cell r="V1528">
            <v>612517.50999999989</v>
          </cell>
        </row>
        <row r="1529">
          <cell r="B1529" t="str">
            <v>71020103</v>
          </cell>
          <cell r="G1529">
            <v>3723045.14</v>
          </cell>
          <cell r="H1529">
            <v>4277403.07</v>
          </cell>
          <cell r="I1529">
            <v>4026976.0800000005</v>
          </cell>
          <cell r="V1529">
            <v>2561236.6</v>
          </cell>
        </row>
        <row r="1530">
          <cell r="B1530" t="str">
            <v>71020104</v>
          </cell>
          <cell r="G1530">
            <v>1862831.18</v>
          </cell>
          <cell r="H1530">
            <v>2084067.7799999998</v>
          </cell>
          <cell r="I1530">
            <v>2126905.75</v>
          </cell>
          <cell r="V1530">
            <v>1581667.16</v>
          </cell>
        </row>
        <row r="1531">
          <cell r="B1531" t="str">
            <v>71020105</v>
          </cell>
          <cell r="G1531">
            <v>0</v>
          </cell>
          <cell r="H1531">
            <v>0</v>
          </cell>
          <cell r="I1531">
            <v>0</v>
          </cell>
          <cell r="V1531">
            <v>0</v>
          </cell>
        </row>
        <row r="1532">
          <cell r="B1532" t="str">
            <v>71020106</v>
          </cell>
          <cell r="G1532">
            <v>0</v>
          </cell>
          <cell r="H1532">
            <v>0</v>
          </cell>
          <cell r="I1532">
            <v>0</v>
          </cell>
          <cell r="V1532">
            <v>0</v>
          </cell>
        </row>
        <row r="1533">
          <cell r="B1533" t="str">
            <v>71020107</v>
          </cell>
          <cell r="G1533">
            <v>946576.55</v>
          </cell>
          <cell r="H1533">
            <v>990363.9800000001</v>
          </cell>
          <cell r="I1533">
            <v>914958.60999999987</v>
          </cell>
          <cell r="V1533">
            <v>635191.92999999993</v>
          </cell>
        </row>
        <row r="1534">
          <cell r="B1534" t="str">
            <v>71020108</v>
          </cell>
          <cell r="G1534">
            <v>0</v>
          </cell>
          <cell r="H1534">
            <v>0</v>
          </cell>
          <cell r="I1534">
            <v>0</v>
          </cell>
          <cell r="V1534">
            <v>0</v>
          </cell>
        </row>
        <row r="1535">
          <cell r="B1535" t="str">
            <v>71020109</v>
          </cell>
          <cell r="G1535">
            <v>255632.35</v>
          </cell>
          <cell r="H1535">
            <v>272133.82</v>
          </cell>
          <cell r="I1535">
            <v>285074.82999999996</v>
          </cell>
          <cell r="V1535">
            <v>239622.76</v>
          </cell>
        </row>
        <row r="1536">
          <cell r="B1536" t="str">
            <v>71020110</v>
          </cell>
          <cell r="G1536">
            <v>0</v>
          </cell>
          <cell r="H1536">
            <v>0</v>
          </cell>
          <cell r="I1536">
            <v>0</v>
          </cell>
          <cell r="V1536">
            <v>0</v>
          </cell>
        </row>
        <row r="1537">
          <cell r="B1537" t="str">
            <v>71020111</v>
          </cell>
          <cell r="G1537">
            <v>72.58</v>
          </cell>
          <cell r="H1537">
            <v>324.83999999999997</v>
          </cell>
          <cell r="I1537">
            <v>744.74</v>
          </cell>
          <cell r="V1537">
            <v>1159.2899999999997</v>
          </cell>
        </row>
        <row r="1538">
          <cell r="B1538" t="str">
            <v>71020112</v>
          </cell>
          <cell r="G1538">
            <v>33733.21</v>
          </cell>
          <cell r="H1538">
            <v>49531.319999999992</v>
          </cell>
          <cell r="I1538">
            <v>22651.439999999995</v>
          </cell>
          <cell r="V1538">
            <v>1595.5000000000002</v>
          </cell>
        </row>
        <row r="1539">
          <cell r="B1539" t="str">
            <v>71020113</v>
          </cell>
          <cell r="G1539">
            <v>88350.99</v>
          </cell>
          <cell r="H1539">
            <v>91278.48000000001</v>
          </cell>
          <cell r="I1539">
            <v>87901.62</v>
          </cell>
          <cell r="V1539">
            <v>58271.130000000005</v>
          </cell>
        </row>
        <row r="1540">
          <cell r="B1540" t="str">
            <v>71020114</v>
          </cell>
          <cell r="G1540">
            <v>299609.46999999997</v>
          </cell>
          <cell r="H1540">
            <v>310201.87</v>
          </cell>
          <cell r="I1540">
            <v>296566.5</v>
          </cell>
          <cell r="V1540">
            <v>205125.91999999998</v>
          </cell>
        </row>
        <row r="1541">
          <cell r="B1541" t="str">
            <v>71020115</v>
          </cell>
          <cell r="G1541">
            <v>86920.63</v>
          </cell>
          <cell r="H1541">
            <v>103127.29999999999</v>
          </cell>
          <cell r="I1541">
            <v>125013.59999999998</v>
          </cell>
          <cell r="V1541">
            <v>100816.84</v>
          </cell>
        </row>
        <row r="1542">
          <cell r="B1542" t="str">
            <v>71020116</v>
          </cell>
          <cell r="G1542">
            <v>151756.51999999999</v>
          </cell>
          <cell r="H1542">
            <v>225716.84</v>
          </cell>
          <cell r="I1542">
            <v>226380.46999999997</v>
          </cell>
          <cell r="V1542">
            <v>139360.71999999997</v>
          </cell>
        </row>
        <row r="1543">
          <cell r="B1543" t="str">
            <v>71020117</v>
          </cell>
          <cell r="G1543">
            <v>0</v>
          </cell>
          <cell r="H1543">
            <v>0</v>
          </cell>
          <cell r="I1543">
            <v>0</v>
          </cell>
          <cell r="V1543">
            <v>0</v>
          </cell>
        </row>
        <row r="1544">
          <cell r="B1544" t="str">
            <v>71020118</v>
          </cell>
          <cell r="I1544">
            <v>195.81</v>
          </cell>
          <cell r="V1544">
            <v>260.39</v>
          </cell>
        </row>
        <row r="1545">
          <cell r="B1545" t="str">
            <v>710202</v>
          </cell>
          <cell r="G1545">
            <v>2288315.5099999998</v>
          </cell>
          <cell r="H1545">
            <v>2478173.5299999998</v>
          </cell>
          <cell r="I1545">
            <v>2427590.56</v>
          </cell>
          <cell r="V1545">
            <v>1648422.86</v>
          </cell>
        </row>
        <row r="1546">
          <cell r="B1546" t="str">
            <v>71020201</v>
          </cell>
          <cell r="G1546">
            <v>270012.71999999997</v>
          </cell>
          <cell r="H1546">
            <v>270310.3</v>
          </cell>
          <cell r="I1546">
            <v>302303.07</v>
          </cell>
          <cell r="V1546">
            <v>219762.72</v>
          </cell>
        </row>
        <row r="1547">
          <cell r="B1547" t="str">
            <v>71020202</v>
          </cell>
          <cell r="G1547">
            <v>100891.83</v>
          </cell>
          <cell r="H1547">
            <v>68376.570000000007</v>
          </cell>
          <cell r="I1547">
            <v>117385.08</v>
          </cell>
          <cell r="V1547">
            <v>99600.190000000017</v>
          </cell>
        </row>
        <row r="1548">
          <cell r="B1548" t="str">
            <v>71020203</v>
          </cell>
          <cell r="G1548">
            <v>303654.40000000002</v>
          </cell>
          <cell r="H1548">
            <v>227192.09999999998</v>
          </cell>
          <cell r="I1548">
            <v>166576.31</v>
          </cell>
          <cell r="V1548">
            <v>56035.490000000005</v>
          </cell>
        </row>
        <row r="1549">
          <cell r="B1549" t="str">
            <v>71020204</v>
          </cell>
          <cell r="G1549">
            <v>0</v>
          </cell>
          <cell r="H1549">
            <v>0</v>
          </cell>
          <cell r="I1549">
            <v>0</v>
          </cell>
          <cell r="V1549">
            <v>0</v>
          </cell>
        </row>
        <row r="1550">
          <cell r="B1550" t="str">
            <v>71020205</v>
          </cell>
          <cell r="G1550">
            <v>147432.14000000001</v>
          </cell>
          <cell r="H1550">
            <v>171533.99999999997</v>
          </cell>
          <cell r="I1550">
            <v>150174.90000000002</v>
          </cell>
          <cell r="V1550">
            <v>112645.95</v>
          </cell>
        </row>
        <row r="1551">
          <cell r="B1551" t="str">
            <v>71020206</v>
          </cell>
          <cell r="G1551">
            <v>2832.29</v>
          </cell>
          <cell r="H1551">
            <v>3484.47</v>
          </cell>
          <cell r="I1551">
            <v>5979.1299999999983</v>
          </cell>
          <cell r="V1551">
            <v>2011.3999999999999</v>
          </cell>
        </row>
        <row r="1552">
          <cell r="B1552" t="str">
            <v>71020207</v>
          </cell>
          <cell r="G1552">
            <v>1.07</v>
          </cell>
          <cell r="H1552">
            <v>406.78999999999991</v>
          </cell>
          <cell r="I1552">
            <v>406.7999999999999</v>
          </cell>
          <cell r="V1552">
            <v>305.09999999999997</v>
          </cell>
        </row>
        <row r="1553">
          <cell r="B1553" t="str">
            <v>71020208</v>
          </cell>
          <cell r="G1553">
            <v>410706.15</v>
          </cell>
          <cell r="H1553">
            <v>431603.56999999995</v>
          </cell>
          <cell r="I1553">
            <v>357948.43000000005</v>
          </cell>
          <cell r="V1553">
            <v>196767.22</v>
          </cell>
        </row>
        <row r="1554">
          <cell r="B1554" t="str">
            <v>71020209</v>
          </cell>
          <cell r="G1554">
            <v>426343.12</v>
          </cell>
          <cell r="H1554">
            <v>396962.21</v>
          </cell>
          <cell r="I1554">
            <v>574692.92999999982</v>
          </cell>
          <cell r="V1554">
            <v>481835.89</v>
          </cell>
        </row>
        <row r="1555">
          <cell r="B1555" t="str">
            <v>71020210</v>
          </cell>
          <cell r="G1555">
            <v>626441.79</v>
          </cell>
          <cell r="H1555">
            <v>908303.52</v>
          </cell>
          <cell r="I1555">
            <v>752123.91</v>
          </cell>
          <cell r="V1555">
            <v>479458.89999999997</v>
          </cell>
        </row>
        <row r="1556">
          <cell r="B1556" t="str">
            <v>710203</v>
          </cell>
          <cell r="G1556">
            <v>1720460.68</v>
          </cell>
          <cell r="H1556">
            <v>2273633.6399999997</v>
          </cell>
          <cell r="I1556">
            <v>2148737.0100000002</v>
          </cell>
          <cell r="V1556">
            <v>1482053.6900000002</v>
          </cell>
        </row>
        <row r="1557">
          <cell r="B1557" t="str">
            <v>71020301</v>
          </cell>
          <cell r="G1557">
            <v>0</v>
          </cell>
          <cell r="H1557">
            <v>0</v>
          </cell>
          <cell r="I1557">
            <v>0</v>
          </cell>
          <cell r="V1557">
            <v>0</v>
          </cell>
        </row>
        <row r="1558">
          <cell r="B1558" t="str">
            <v>71020302</v>
          </cell>
          <cell r="G1558">
            <v>836369.87</v>
          </cell>
          <cell r="H1558">
            <v>814408.4800000001</v>
          </cell>
          <cell r="I1558">
            <v>313800.53000000003</v>
          </cell>
          <cell r="V1558">
            <v>214649.42999999996</v>
          </cell>
        </row>
        <row r="1559">
          <cell r="B1559" t="str">
            <v>71020303</v>
          </cell>
          <cell r="G1559">
            <v>884090.81</v>
          </cell>
          <cell r="H1559">
            <v>1459225.1600000001</v>
          </cell>
          <cell r="I1559">
            <v>1834936.48</v>
          </cell>
          <cell r="V1559">
            <v>1267404.26</v>
          </cell>
        </row>
        <row r="1560">
          <cell r="B1560" t="str">
            <v>7103</v>
          </cell>
          <cell r="G1560">
            <v>-62.85</v>
          </cell>
          <cell r="H1560">
            <v>-6321.0599999999995</v>
          </cell>
          <cell r="I1560">
            <v>2318.5</v>
          </cell>
          <cell r="V1560">
            <v>0</v>
          </cell>
        </row>
        <row r="1561">
          <cell r="B1561" t="str">
            <v>710301</v>
          </cell>
          <cell r="G1561">
            <v>-62.85</v>
          </cell>
          <cell r="H1561">
            <v>-6321.0599999999995</v>
          </cell>
          <cell r="I1561">
            <v>2318.5</v>
          </cell>
          <cell r="V1561">
            <v>0</v>
          </cell>
        </row>
        <row r="1562">
          <cell r="B1562" t="str">
            <v>7104</v>
          </cell>
          <cell r="G1562">
            <v>-99184872.849999994</v>
          </cell>
          <cell r="H1562">
            <v>-113456563.59</v>
          </cell>
          <cell r="I1562">
            <v>-126259649.54000002</v>
          </cell>
          <cell r="V1562">
            <v>-127340216.45</v>
          </cell>
        </row>
        <row r="1563">
          <cell r="B1563" t="str">
            <v>710401</v>
          </cell>
          <cell r="G1563">
            <v>-63578073.07</v>
          </cell>
          <cell r="H1563">
            <v>-73097956.640000001</v>
          </cell>
          <cell r="I1563">
            <v>-81457709.590000004</v>
          </cell>
          <cell r="V1563">
            <v>-82188888.5</v>
          </cell>
        </row>
        <row r="1564">
          <cell r="B1564" t="str">
            <v>71040101</v>
          </cell>
          <cell r="G1564">
            <v>-1649346.73</v>
          </cell>
          <cell r="H1564">
            <v>-1804224.6</v>
          </cell>
          <cell r="I1564">
            <v>-1622145.9000000006</v>
          </cell>
          <cell r="V1564">
            <v>-1738373.2700000009</v>
          </cell>
        </row>
        <row r="1565">
          <cell r="B1565" t="str">
            <v>71040102</v>
          </cell>
          <cell r="G1565">
            <v>-9631421.25</v>
          </cell>
          <cell r="H1565">
            <v>-10592263.01</v>
          </cell>
          <cell r="I1565">
            <v>-11020725.210000001</v>
          </cell>
          <cell r="V1565">
            <v>-11633242.720000001</v>
          </cell>
        </row>
        <row r="1566">
          <cell r="B1566" t="str">
            <v>71040103</v>
          </cell>
          <cell r="G1566">
            <v>-22713779.190000001</v>
          </cell>
          <cell r="H1566">
            <v>-26991192.16</v>
          </cell>
          <cell r="I1566">
            <v>-31018168.239999998</v>
          </cell>
          <cell r="V1566">
            <v>-33579404.839999996</v>
          </cell>
        </row>
        <row r="1567">
          <cell r="B1567" t="str">
            <v>71040104</v>
          </cell>
          <cell r="G1567">
            <v>-16289953.9</v>
          </cell>
          <cell r="H1567">
            <v>-18374024.02</v>
          </cell>
          <cell r="I1567">
            <v>-20500929.77</v>
          </cell>
          <cell r="V1567">
            <v>-22082596.93</v>
          </cell>
        </row>
        <row r="1568">
          <cell r="B1568" t="str">
            <v>71040105</v>
          </cell>
          <cell r="G1568">
            <v>0</v>
          </cell>
          <cell r="H1568">
            <v>0</v>
          </cell>
          <cell r="I1568">
            <v>0</v>
          </cell>
          <cell r="V1568">
            <v>0</v>
          </cell>
        </row>
        <row r="1569">
          <cell r="B1569" t="str">
            <v>71040106</v>
          </cell>
          <cell r="G1569">
            <v>0</v>
          </cell>
          <cell r="H1569">
            <v>0</v>
          </cell>
          <cell r="I1569">
            <v>0</v>
          </cell>
          <cell r="V1569">
            <v>0</v>
          </cell>
        </row>
        <row r="1570">
          <cell r="B1570" t="str">
            <v>71040107</v>
          </cell>
          <cell r="G1570">
            <v>-6284343.71</v>
          </cell>
          <cell r="H1570">
            <v>-7274710.0899999999</v>
          </cell>
          <cell r="I1570">
            <v>-8189668.7000000002</v>
          </cell>
          <cell r="V1570">
            <v>-8824860.629999999</v>
          </cell>
        </row>
        <row r="1571">
          <cell r="B1571" t="str">
            <v>71040108</v>
          </cell>
          <cell r="G1571">
            <v>0</v>
          </cell>
          <cell r="H1571">
            <v>0</v>
          </cell>
          <cell r="I1571">
            <v>0</v>
          </cell>
          <cell r="V1571">
            <v>0</v>
          </cell>
        </row>
        <row r="1572">
          <cell r="B1572" t="str">
            <v>71040109</v>
          </cell>
          <cell r="G1572">
            <v>-4268862.68</v>
          </cell>
          <cell r="H1572">
            <v>-4540996.5</v>
          </cell>
          <cell r="I1572">
            <v>-4826071.3299999991</v>
          </cell>
          <cell r="V1572">
            <v>-5065694.0899999989</v>
          </cell>
        </row>
        <row r="1573">
          <cell r="B1573" t="str">
            <v>71040110</v>
          </cell>
          <cell r="G1573">
            <v>0</v>
          </cell>
          <cell r="H1573">
            <v>0</v>
          </cell>
          <cell r="I1573">
            <v>0</v>
          </cell>
          <cell r="V1573">
            <v>0</v>
          </cell>
        </row>
        <row r="1574">
          <cell r="B1574" t="str">
            <v>71040111</v>
          </cell>
          <cell r="G1574">
            <v>-661.65</v>
          </cell>
          <cell r="H1574">
            <v>-986.49</v>
          </cell>
          <cell r="I1574">
            <v>-1731.2299999999996</v>
          </cell>
          <cell r="V1574">
            <v>-2890.5199999999991</v>
          </cell>
        </row>
        <row r="1575">
          <cell r="B1575" t="str">
            <v>71040112</v>
          </cell>
          <cell r="G1575">
            <v>-43574.17</v>
          </cell>
          <cell r="H1575">
            <v>-93105.49</v>
          </cell>
          <cell r="I1575">
            <v>-115756.93</v>
          </cell>
          <cell r="V1575">
            <v>-117352.42999999998</v>
          </cell>
        </row>
        <row r="1576">
          <cell r="B1576" t="str">
            <v>71040113</v>
          </cell>
          <cell r="G1576">
            <v>-341820.88</v>
          </cell>
          <cell r="H1576">
            <v>-433099.36</v>
          </cell>
          <cell r="I1576">
            <v>-521000.98</v>
          </cell>
          <cell r="V1576">
            <v>-579272.11</v>
          </cell>
        </row>
        <row r="1577">
          <cell r="B1577" t="str">
            <v>71040114</v>
          </cell>
          <cell r="G1577">
            <v>-1425009.74</v>
          </cell>
          <cell r="H1577">
            <v>-1735211.61</v>
          </cell>
          <cell r="I1577">
            <v>-2031778.11</v>
          </cell>
          <cell r="V1577">
            <v>-2236904.0300000003</v>
          </cell>
        </row>
        <row r="1578">
          <cell r="B1578" t="str">
            <v>71040115</v>
          </cell>
          <cell r="G1578">
            <v>-635504.65</v>
          </cell>
          <cell r="H1578">
            <v>-738631.95</v>
          </cell>
          <cell r="I1578">
            <v>-863645.54999999993</v>
          </cell>
          <cell r="V1578">
            <v>-964462.39</v>
          </cell>
        </row>
        <row r="1579">
          <cell r="B1579" t="str">
            <v>71040116</v>
          </cell>
          <cell r="G1579">
            <v>-293794.52</v>
          </cell>
          <cell r="H1579">
            <v>-519511.36</v>
          </cell>
          <cell r="I1579">
            <v>-745891.83000000007</v>
          </cell>
          <cell r="V1579">
            <v>-885252.55000000028</v>
          </cell>
        </row>
        <row r="1580">
          <cell r="B1580" t="str">
            <v>71040117</v>
          </cell>
          <cell r="G1580">
            <v>0</v>
          </cell>
          <cell r="H1580">
            <v>0</v>
          </cell>
          <cell r="I1580">
            <v>0</v>
          </cell>
          <cell r="V1580">
            <v>0</v>
          </cell>
        </row>
        <row r="1581">
          <cell r="B1581" t="str">
            <v>71040118</v>
          </cell>
          <cell r="I1581">
            <v>-195.81</v>
          </cell>
          <cell r="V1581">
            <v>-581.22</v>
          </cell>
        </row>
        <row r="1582">
          <cell r="B1582" t="str">
            <v>710402</v>
          </cell>
          <cell r="G1582">
            <v>-26147935.41</v>
          </cell>
          <cell r="H1582">
            <v>-28626108.940000001</v>
          </cell>
          <cell r="I1582">
            <v>-30920704.930000003</v>
          </cell>
          <cell r="V1582">
            <v>-32569127.790000007</v>
          </cell>
        </row>
        <row r="1583">
          <cell r="B1583" t="str">
            <v>71040201</v>
          </cell>
          <cell r="G1583">
            <v>-2617366.37</v>
          </cell>
          <cell r="H1583">
            <v>-2887676.67</v>
          </cell>
          <cell r="I1583">
            <v>-3189979.7400000007</v>
          </cell>
          <cell r="V1583">
            <v>-3409742.4600000004</v>
          </cell>
        </row>
        <row r="1584">
          <cell r="B1584" t="str">
            <v>71040202</v>
          </cell>
          <cell r="G1584">
            <v>-1745613.02</v>
          </cell>
          <cell r="H1584">
            <v>-1813989.59</v>
          </cell>
          <cell r="I1584">
            <v>-1798380.0999999999</v>
          </cell>
          <cell r="V1584">
            <v>-1897980.2899999996</v>
          </cell>
        </row>
        <row r="1585">
          <cell r="B1585" t="str">
            <v>71040203</v>
          </cell>
          <cell r="G1585">
            <v>-5419795.4500000002</v>
          </cell>
          <cell r="H1585">
            <v>-5646987.5499999998</v>
          </cell>
          <cell r="I1585">
            <v>-5813563.8599999994</v>
          </cell>
          <cell r="V1585">
            <v>-5869599.3499999987</v>
          </cell>
        </row>
        <row r="1586">
          <cell r="B1586" t="str">
            <v>71040204</v>
          </cell>
          <cell r="G1586">
            <v>-22857.14</v>
          </cell>
          <cell r="H1586">
            <v>-22857.14</v>
          </cell>
          <cell r="I1586">
            <v>-22857.14</v>
          </cell>
          <cell r="V1586">
            <v>-22857.14</v>
          </cell>
        </row>
        <row r="1587">
          <cell r="B1587" t="str">
            <v>71040205</v>
          </cell>
          <cell r="G1587">
            <v>-1769803.71</v>
          </cell>
          <cell r="H1587">
            <v>-1941337.71</v>
          </cell>
          <cell r="I1587">
            <v>-2091512.61</v>
          </cell>
          <cell r="V1587">
            <v>-2204158.56</v>
          </cell>
        </row>
        <row r="1588">
          <cell r="B1588" t="str">
            <v>71040206</v>
          </cell>
          <cell r="G1588">
            <v>-188951.7</v>
          </cell>
          <cell r="H1588">
            <v>-192436.17</v>
          </cell>
          <cell r="I1588">
            <v>-198415.30000000002</v>
          </cell>
          <cell r="V1588">
            <v>-200426.69999999998</v>
          </cell>
        </row>
        <row r="1589">
          <cell r="B1589" t="str">
            <v>71040207</v>
          </cell>
          <cell r="G1589">
            <v>-318863.25</v>
          </cell>
          <cell r="H1589">
            <v>-319270.03999999998</v>
          </cell>
          <cell r="I1589">
            <v>-319676.84000000026</v>
          </cell>
          <cell r="V1589">
            <v>-319981.94000000047</v>
          </cell>
        </row>
        <row r="1590">
          <cell r="B1590" t="str">
            <v>71040208</v>
          </cell>
          <cell r="G1590">
            <v>-2832652.27</v>
          </cell>
          <cell r="H1590">
            <v>-3264255.84</v>
          </cell>
          <cell r="I1590">
            <v>-3622167.3699999996</v>
          </cell>
          <cell r="V1590">
            <v>-3818934.5899999994</v>
          </cell>
        </row>
        <row r="1591">
          <cell r="B1591" t="str">
            <v>71040209</v>
          </cell>
          <cell r="G1591">
            <v>-6575688.8099999996</v>
          </cell>
          <cell r="H1591">
            <v>-6972651.0199999996</v>
          </cell>
          <cell r="I1591">
            <v>-7547380.8499999996</v>
          </cell>
          <cell r="V1591">
            <v>-8029216.7400000002</v>
          </cell>
        </row>
        <row r="1592">
          <cell r="B1592" t="str">
            <v>71040210</v>
          </cell>
          <cell r="G1592">
            <v>-4656343.6900000004</v>
          </cell>
          <cell r="H1592">
            <v>-5564647.21</v>
          </cell>
          <cell r="I1592">
            <v>-6316771.1199999992</v>
          </cell>
          <cell r="V1592">
            <v>-6796230.0199999996</v>
          </cell>
        </row>
        <row r="1593">
          <cell r="B1593" t="str">
            <v>710403</v>
          </cell>
          <cell r="G1593">
            <v>-9458864.3699999992</v>
          </cell>
          <cell r="H1593">
            <v>-11732498.01</v>
          </cell>
          <cell r="I1593">
            <v>-13881235.02</v>
          </cell>
          <cell r="V1593">
            <v>-15363288.710000001</v>
          </cell>
        </row>
        <row r="1594">
          <cell r="B1594" t="str">
            <v>71040301</v>
          </cell>
          <cell r="G1594">
            <v>-357.63</v>
          </cell>
          <cell r="H1594">
            <v>-357.63</v>
          </cell>
          <cell r="I1594">
            <v>-357.63</v>
          </cell>
          <cell r="V1594">
            <v>-357.63</v>
          </cell>
        </row>
        <row r="1595">
          <cell r="B1595" t="str">
            <v>71040302</v>
          </cell>
          <cell r="G1595">
            <v>-5641204.7699999996</v>
          </cell>
          <cell r="H1595">
            <v>-6455613.25</v>
          </cell>
          <cell r="I1595">
            <v>-6769413.7799999984</v>
          </cell>
          <cell r="V1595">
            <v>-6984063.2099999981</v>
          </cell>
        </row>
        <row r="1596">
          <cell r="B1596" t="str">
            <v>71040303</v>
          </cell>
          <cell r="G1596">
            <v>-3817301.97</v>
          </cell>
          <cell r="H1596">
            <v>-5276527.13</v>
          </cell>
          <cell r="I1596">
            <v>-7111463.6100000003</v>
          </cell>
          <cell r="V1596">
            <v>-8378867.8700000001</v>
          </cell>
        </row>
        <row r="1597">
          <cell r="B1597" t="str">
            <v>7105</v>
          </cell>
          <cell r="G1597">
            <v>0</v>
          </cell>
          <cell r="H1597">
            <v>0</v>
          </cell>
          <cell r="I1597">
            <v>0</v>
          </cell>
          <cell r="V1597">
            <v>0</v>
          </cell>
        </row>
        <row r="1598">
          <cell r="B1598" t="str">
            <v>710501</v>
          </cell>
          <cell r="G1598">
            <v>0</v>
          </cell>
          <cell r="H1598">
            <v>0</v>
          </cell>
          <cell r="I1598">
            <v>0</v>
          </cell>
          <cell r="V1598">
            <v>0</v>
          </cell>
        </row>
        <row r="1599">
          <cell r="B1599" t="str">
            <v>8</v>
          </cell>
          <cell r="G1599">
            <v>-10404382.529999999</v>
          </cell>
          <cell r="H1599">
            <v>0</v>
          </cell>
          <cell r="I1599">
            <v>0</v>
          </cell>
          <cell r="V1599">
            <v>30328065.52</v>
          </cell>
        </row>
        <row r="1600">
          <cell r="B1600" t="str">
            <v>81</v>
          </cell>
          <cell r="G1600">
            <v>-10404382.529999999</v>
          </cell>
          <cell r="H1600">
            <v>0</v>
          </cell>
          <cell r="I1600">
            <v>0</v>
          </cell>
          <cell r="V1600">
            <v>30328065.52</v>
          </cell>
        </row>
        <row r="1601">
          <cell r="B1601" t="str">
            <v>8101</v>
          </cell>
          <cell r="G1601">
            <v>-10404382.529999999</v>
          </cell>
          <cell r="H1601">
            <v>0</v>
          </cell>
          <cell r="I1601">
            <v>0</v>
          </cell>
          <cell r="V1601">
            <v>30328065.52</v>
          </cell>
        </row>
        <row r="1602">
          <cell r="B1602" t="str">
            <v>810101</v>
          </cell>
          <cell r="G1602">
            <v>-96752264.299999997</v>
          </cell>
          <cell r="H1602">
            <v>-96742778.599999994</v>
          </cell>
          <cell r="I1602">
            <v>-96742778.599999994</v>
          </cell>
          <cell r="V1602">
            <v>-96742778.599999994</v>
          </cell>
        </row>
        <row r="1603">
          <cell r="B1603" t="str">
            <v>810102</v>
          </cell>
          <cell r="G1603">
            <v>86445919.469999999</v>
          </cell>
          <cell r="H1603">
            <v>0</v>
          </cell>
          <cell r="I1603">
            <v>113455976.54000001</v>
          </cell>
          <cell r="V1603">
            <v>127172947.23</v>
          </cell>
        </row>
        <row r="1604">
          <cell r="B1604" t="str">
            <v>810103</v>
          </cell>
          <cell r="G1604">
            <v>-98037.7</v>
          </cell>
          <cell r="H1604">
            <v>0</v>
          </cell>
          <cell r="I1604">
            <v>-104421.61</v>
          </cell>
          <cell r="V1604">
            <v>-102103.11</v>
          </cell>
        </row>
        <row r="1605">
          <cell r="B1605" t="str">
            <v>82</v>
          </cell>
          <cell r="G1605">
            <v>0</v>
          </cell>
          <cell r="H1605">
            <v>0</v>
          </cell>
          <cell r="I1605">
            <v>0</v>
          </cell>
          <cell r="V1605">
            <v>0</v>
          </cell>
        </row>
        <row r="1606">
          <cell r="B1606" t="str">
            <v>8201</v>
          </cell>
          <cell r="G1606">
            <v>0</v>
          </cell>
          <cell r="H1606">
            <v>0</v>
          </cell>
          <cell r="I1606">
            <v>0</v>
          </cell>
          <cell r="V1606">
            <v>0</v>
          </cell>
        </row>
        <row r="1607">
          <cell r="B1607" t="str">
            <v>820101</v>
          </cell>
          <cell r="G1607">
            <v>0</v>
          </cell>
          <cell r="H1607">
            <v>0</v>
          </cell>
          <cell r="I1607">
            <v>0</v>
          </cell>
          <cell r="V1607">
            <v>0</v>
          </cell>
        </row>
        <row r="1608">
          <cell r="B1608" t="str">
            <v>9</v>
          </cell>
          <cell r="G1608">
            <v>0</v>
          </cell>
          <cell r="H1608">
            <v>0</v>
          </cell>
          <cell r="I1608">
            <v>0</v>
          </cell>
          <cell r="V1608">
            <v>0</v>
          </cell>
        </row>
        <row r="1609">
          <cell r="B1609" t="str">
            <v>91</v>
          </cell>
          <cell r="G1609">
            <v>-2267966.06</v>
          </cell>
          <cell r="H1609">
            <v>-2267966.06</v>
          </cell>
          <cell r="I1609">
            <v>-2267966.06</v>
          </cell>
          <cell r="V1609">
            <v>-2267966.06</v>
          </cell>
        </row>
        <row r="1610">
          <cell r="B1610" t="str">
            <v>92</v>
          </cell>
          <cell r="G1610">
            <v>-11552051.939999999</v>
          </cell>
          <cell r="H1610">
            <v>-11552051.939999999</v>
          </cell>
          <cell r="I1610">
            <v>-11552051.939999999</v>
          </cell>
          <cell r="V1610">
            <v>-11552051.939999999</v>
          </cell>
        </row>
        <row r="1611">
          <cell r="B1611" t="str">
            <v>93</v>
          </cell>
          <cell r="G1611">
            <v>-2837236.74</v>
          </cell>
          <cell r="H1611">
            <v>-2837236.74</v>
          </cell>
          <cell r="I1611">
            <v>-2837236.74</v>
          </cell>
          <cell r="V1611">
            <v>-2837236.74</v>
          </cell>
        </row>
        <row r="1612">
          <cell r="B1612" t="str">
            <v>94</v>
          </cell>
          <cell r="G1612">
            <v>-2646860.7000000002</v>
          </cell>
          <cell r="H1612">
            <v>-2646860.7000000002</v>
          </cell>
          <cell r="I1612">
            <v>-2646860.7000000002</v>
          </cell>
          <cell r="V1612">
            <v>-2646860.7000000002</v>
          </cell>
        </row>
        <row r="1613">
          <cell r="B1613" t="str">
            <v>95</v>
          </cell>
          <cell r="G1613">
            <v>-74880572.730000004</v>
          </cell>
          <cell r="H1613">
            <v>-74880572.730000004</v>
          </cell>
          <cell r="I1613">
            <v>-74880572.730000004</v>
          </cell>
          <cell r="V1613">
            <v>-74880572.730000004</v>
          </cell>
        </row>
        <row r="1614">
          <cell r="B1614" t="str">
            <v>96</v>
          </cell>
          <cell r="G1614">
            <v>166558262.44</v>
          </cell>
          <cell r="H1614">
            <v>166558262.44</v>
          </cell>
          <cell r="I1614">
            <v>166558262.44</v>
          </cell>
          <cell r="V1614">
            <v>166558262.44</v>
          </cell>
        </row>
        <row r="1615">
          <cell r="B1615" t="str">
            <v>97</v>
          </cell>
          <cell r="G1615">
            <v>50666893.880000003</v>
          </cell>
          <cell r="H1615">
            <v>50666893.880000003</v>
          </cell>
          <cell r="I1615">
            <v>50666893.880000003</v>
          </cell>
          <cell r="V1615">
            <v>50666893.880000003</v>
          </cell>
        </row>
        <row r="1616">
          <cell r="B1616" t="str">
            <v>98</v>
          </cell>
          <cell r="G1616">
            <v>-49146278.689999998</v>
          </cell>
          <cell r="H1616">
            <v>-49146278.689999998</v>
          </cell>
          <cell r="I1616">
            <v>-49146278.689999998</v>
          </cell>
          <cell r="V1616">
            <v>-49146278.689999998</v>
          </cell>
        </row>
        <row r="1617">
          <cell r="B1617" t="str">
            <v>99</v>
          </cell>
          <cell r="G1617">
            <v>-73894189.459999993</v>
          </cell>
          <cell r="H1617">
            <v>-73894189.459999993</v>
          </cell>
          <cell r="I1617">
            <v>-73894189.459999993</v>
          </cell>
          <cell r="V1617">
            <v>-73894189.459999993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zoomScaleNormal="100" workbookViewId="0">
      <selection activeCell="A23" sqref="A23"/>
    </sheetView>
  </sheetViews>
  <sheetFormatPr baseColWidth="10" defaultColWidth="14.88671875" defaultRowHeight="13.2"/>
  <cols>
    <col min="1" max="1" width="57.33203125" style="4" customWidth="1"/>
    <col min="2" max="2" width="7.44140625" style="18" hidden="1" customWidth="1"/>
    <col min="3" max="3" width="5.33203125" style="4" customWidth="1"/>
    <col min="4" max="4" width="15.77734375" style="4" customWidth="1"/>
    <col min="5" max="5" width="3.88671875" style="4" customWidth="1"/>
    <col min="6" max="6" width="15.77734375" style="4" customWidth="1"/>
    <col min="7" max="7" width="13.5546875" style="4" customWidth="1"/>
    <col min="8" max="9" width="16.109375" style="4" bestFit="1" customWidth="1"/>
    <col min="10" max="16384" width="14.88671875" style="4"/>
  </cols>
  <sheetData>
    <row r="1" spans="1:7" ht="17.399999999999999" customHeight="1">
      <c r="A1" s="1" t="s">
        <v>0</v>
      </c>
      <c r="B1" s="2"/>
      <c r="C1" s="3"/>
      <c r="D1" s="3"/>
      <c r="E1" s="3"/>
      <c r="F1" s="3"/>
      <c r="G1" s="3"/>
    </row>
    <row r="2" spans="1:7" ht="12.75" customHeight="1">
      <c r="A2" s="5" t="s">
        <v>1</v>
      </c>
      <c r="B2" s="6"/>
      <c r="C2" s="6"/>
      <c r="D2" s="6"/>
      <c r="E2" s="6"/>
      <c r="F2" s="6"/>
      <c r="G2" s="3"/>
    </row>
    <row r="3" spans="1:7" ht="16.5" customHeight="1">
      <c r="A3" s="7" t="s">
        <v>2</v>
      </c>
      <c r="B3" s="8"/>
      <c r="C3" s="7"/>
      <c r="D3" s="8"/>
      <c r="E3" s="7"/>
      <c r="F3" s="8"/>
      <c r="G3" s="7"/>
    </row>
    <row r="4" spans="1:7" ht="12.6" customHeight="1">
      <c r="A4" s="7"/>
      <c r="B4" s="8"/>
      <c r="C4" s="7"/>
      <c r="D4" s="8"/>
      <c r="E4" s="7"/>
      <c r="F4" s="8"/>
      <c r="G4" s="7"/>
    </row>
    <row r="5" spans="1:7">
      <c r="A5" s="3" t="s">
        <v>3</v>
      </c>
      <c r="B5" s="2"/>
      <c r="C5" s="3"/>
      <c r="D5" s="3"/>
      <c r="E5" s="3"/>
      <c r="F5" s="3"/>
      <c r="G5" s="3"/>
    </row>
    <row r="6" spans="1:7" ht="12.6" customHeight="1">
      <c r="A6" s="3"/>
      <c r="B6" s="2"/>
      <c r="C6" s="3"/>
      <c r="D6" s="3"/>
      <c r="E6" s="3"/>
      <c r="F6" s="3"/>
      <c r="G6" s="3"/>
    </row>
    <row r="7" spans="1:7">
      <c r="A7" s="9" t="s">
        <v>187</v>
      </c>
      <c r="B7" s="8"/>
      <c r="C7" s="9"/>
      <c r="D7" s="9"/>
      <c r="E7" s="9"/>
      <c r="F7" s="9"/>
      <c r="G7" s="9"/>
    </row>
    <row r="8" spans="1:7">
      <c r="A8" s="9" t="s">
        <v>189</v>
      </c>
      <c r="B8" s="8"/>
      <c r="C8" s="9"/>
      <c r="D8" s="9"/>
      <c r="E8" s="9"/>
      <c r="F8" s="9"/>
      <c r="G8" s="9"/>
    </row>
    <row r="9" spans="1:7" ht="12.6" customHeight="1" thickBot="1">
      <c r="A9" s="10"/>
      <c r="B9" s="10"/>
      <c r="C9" s="10"/>
      <c r="D9" s="10"/>
      <c r="E9" s="10"/>
      <c r="F9" s="10"/>
      <c r="G9" s="11"/>
    </row>
    <row r="10" spans="1:7" ht="12.6" customHeight="1" thickTop="1">
      <c r="A10" s="8"/>
      <c r="B10" s="8"/>
      <c r="C10" s="8"/>
      <c r="D10" s="8"/>
      <c r="E10" s="8"/>
      <c r="F10" s="8"/>
      <c r="G10" s="8"/>
    </row>
    <row r="11" spans="1:7" ht="15.6" customHeight="1">
      <c r="A11" s="12"/>
      <c r="B11" s="13" t="s">
        <v>4</v>
      </c>
      <c r="C11" s="13"/>
      <c r="D11" s="13">
        <v>2022</v>
      </c>
      <c r="E11" s="12"/>
      <c r="F11" s="13">
        <v>2021</v>
      </c>
      <c r="G11" s="14"/>
    </row>
    <row r="12" spans="1:7" ht="15.6" customHeight="1">
      <c r="A12" s="12"/>
      <c r="B12" s="13"/>
      <c r="C12" s="13"/>
      <c r="D12" s="15" t="s">
        <v>5</v>
      </c>
      <c r="E12" s="16"/>
      <c r="F12" s="15" t="s">
        <v>5</v>
      </c>
      <c r="G12" s="14"/>
    </row>
    <row r="13" spans="1:7" ht="15.6" customHeight="1">
      <c r="A13" s="17" t="s">
        <v>6</v>
      </c>
      <c r="C13" s="18"/>
      <c r="D13" s="18" t="s">
        <v>7</v>
      </c>
      <c r="F13" s="18" t="s">
        <v>7</v>
      </c>
      <c r="G13" s="18"/>
    </row>
    <row r="14" spans="1:7" ht="15.6" customHeight="1">
      <c r="A14" s="19" t="s">
        <v>8</v>
      </c>
      <c r="B14" s="20"/>
      <c r="C14" s="20"/>
      <c r="D14" s="21" t="s">
        <v>7</v>
      </c>
      <c r="E14" s="22"/>
      <c r="F14" s="21" t="s">
        <v>7</v>
      </c>
      <c r="G14" s="21"/>
    </row>
    <row r="15" spans="1:7" s="25" customFormat="1" ht="14.1" customHeight="1">
      <c r="A15" s="19" t="s">
        <v>9</v>
      </c>
      <c r="B15" s="23">
        <v>4</v>
      </c>
      <c r="C15" s="23"/>
      <c r="D15" s="177">
        <v>9421793.7899999991</v>
      </c>
      <c r="E15" s="198"/>
      <c r="F15" s="177">
        <v>10509795.959999999</v>
      </c>
      <c r="G15" s="24"/>
    </row>
    <row r="16" spans="1:7" s="25" customFormat="1" ht="14.1" customHeight="1">
      <c r="A16" s="19" t="s">
        <v>10</v>
      </c>
      <c r="B16" s="23">
        <v>5</v>
      </c>
      <c r="C16" s="23"/>
      <c r="D16" s="132">
        <v>100494.96</v>
      </c>
      <c r="E16" s="199"/>
      <c r="F16" s="132">
        <v>3990426.77</v>
      </c>
      <c r="G16" s="24"/>
    </row>
    <row r="17" spans="1:12" s="25" customFormat="1" ht="14.1" hidden="1" customHeight="1">
      <c r="A17" s="19" t="s">
        <v>11</v>
      </c>
      <c r="B17" s="23">
        <v>23</v>
      </c>
      <c r="C17" s="23"/>
      <c r="D17" s="132">
        <v>5296255.03</v>
      </c>
      <c r="E17" s="199"/>
      <c r="F17" s="132">
        <v>0</v>
      </c>
      <c r="G17" s="24"/>
    </row>
    <row r="18" spans="1:12" s="25" customFormat="1" ht="14.1" customHeight="1">
      <c r="A18" s="19" t="s">
        <v>12</v>
      </c>
      <c r="B18" s="23">
        <v>6</v>
      </c>
      <c r="D18" s="132">
        <v>63176219.640000008</v>
      </c>
      <c r="E18" s="199"/>
      <c r="F18" s="132">
        <v>34806877.170000002</v>
      </c>
      <c r="G18" s="24"/>
    </row>
    <row r="19" spans="1:12" s="25" customFormat="1" ht="14.1" customHeight="1">
      <c r="A19" s="19" t="s">
        <v>13</v>
      </c>
      <c r="B19" s="23">
        <v>7</v>
      </c>
      <c r="D19" s="132">
        <v>6134215.4500000002</v>
      </c>
      <c r="E19" s="199"/>
      <c r="F19" s="132">
        <v>4334994.8800000008</v>
      </c>
      <c r="G19" s="24"/>
    </row>
    <row r="20" spans="1:12" s="25" customFormat="1" ht="14.1" customHeight="1">
      <c r="A20" s="19" t="s">
        <v>14</v>
      </c>
      <c r="B20" s="23">
        <v>8</v>
      </c>
      <c r="C20" s="23"/>
      <c r="D20" s="178">
        <v>2754467.93</v>
      </c>
      <c r="E20" s="199"/>
      <c r="F20" s="178">
        <v>1148090.1500000001</v>
      </c>
      <c r="G20" s="24"/>
    </row>
    <row r="21" spans="1:12" s="25" customFormat="1" ht="15.6" customHeight="1">
      <c r="A21" s="26" t="s">
        <v>15</v>
      </c>
      <c r="B21" s="23"/>
      <c r="C21" s="27"/>
      <c r="D21" s="132">
        <v>86883446.800000027</v>
      </c>
      <c r="E21" s="199"/>
      <c r="F21" s="132">
        <v>54790184.93</v>
      </c>
      <c r="G21" s="24"/>
    </row>
    <row r="22" spans="1:12" s="25" customFormat="1" ht="12.6" customHeight="1">
      <c r="A22" s="28"/>
      <c r="B22" s="23"/>
      <c r="C22" s="23"/>
      <c r="D22" s="132"/>
      <c r="E22" s="200"/>
      <c r="F22" s="132"/>
      <c r="G22" s="24"/>
    </row>
    <row r="23" spans="1:12" s="25" customFormat="1" ht="14.1" customHeight="1">
      <c r="A23" s="29" t="s">
        <v>16</v>
      </c>
      <c r="B23" s="23"/>
      <c r="C23" s="30"/>
      <c r="D23" s="84"/>
      <c r="E23" s="199"/>
      <c r="F23" s="84"/>
      <c r="G23" s="24"/>
    </row>
    <row r="24" spans="1:12" s="25" customFormat="1" ht="14.1" customHeight="1">
      <c r="A24" s="19" t="s">
        <v>157</v>
      </c>
      <c r="B24" s="23">
        <v>5</v>
      </c>
      <c r="C24" s="30"/>
      <c r="D24" s="132">
        <v>528005.84000000008</v>
      </c>
      <c r="E24" s="199"/>
      <c r="F24" s="132">
        <v>499974.88</v>
      </c>
      <c r="G24" s="24"/>
    </row>
    <row r="25" spans="1:12" s="25" customFormat="1" ht="14.1" customHeight="1">
      <c r="A25" s="19" t="s">
        <v>158</v>
      </c>
      <c r="B25" s="23">
        <v>6</v>
      </c>
      <c r="C25" s="30"/>
      <c r="D25" s="132">
        <v>580659.93999999994</v>
      </c>
      <c r="E25" s="199"/>
      <c r="F25" s="132">
        <v>810840.34000000008</v>
      </c>
      <c r="G25" s="24"/>
    </row>
    <row r="26" spans="1:12" s="25" customFormat="1" ht="14.1" customHeight="1">
      <c r="A26" s="19" t="s">
        <v>17</v>
      </c>
      <c r="B26" s="23">
        <v>9</v>
      </c>
      <c r="D26" s="132">
        <v>359999</v>
      </c>
      <c r="E26" s="199"/>
      <c r="F26" s="132">
        <v>359999</v>
      </c>
      <c r="G26" s="24"/>
    </row>
    <row r="27" spans="1:12" s="25" customFormat="1" ht="14.1" customHeight="1">
      <c r="A27" s="19" t="s">
        <v>18</v>
      </c>
      <c r="B27" s="23">
        <v>10</v>
      </c>
      <c r="D27" s="132">
        <v>102524740.06</v>
      </c>
      <c r="E27" s="199"/>
      <c r="F27" s="132">
        <v>97410607.720000014</v>
      </c>
      <c r="G27" s="24"/>
    </row>
    <row r="28" spans="1:12" s="25" customFormat="1" ht="14.1" customHeight="1">
      <c r="A28" s="19" t="s">
        <v>19</v>
      </c>
      <c r="B28" s="23">
        <v>11</v>
      </c>
      <c r="C28" s="27"/>
      <c r="D28" s="132">
        <v>4252101.18</v>
      </c>
      <c r="E28" s="199"/>
      <c r="F28" s="132">
        <v>5037306.1099999985</v>
      </c>
      <c r="G28" s="24"/>
    </row>
    <row r="29" spans="1:12" s="25" customFormat="1" ht="14.1" customHeight="1">
      <c r="A29" s="19" t="s">
        <v>159</v>
      </c>
      <c r="B29" s="23"/>
      <c r="C29" s="27"/>
      <c r="D29" s="178">
        <v>7596237.9800000004</v>
      </c>
      <c r="E29" s="132"/>
      <c r="F29" s="178">
        <v>8029481.5399999991</v>
      </c>
      <c r="G29" s="24"/>
    </row>
    <row r="30" spans="1:12" s="25" customFormat="1" ht="14.1" hidden="1" customHeight="1">
      <c r="A30" s="19" t="s">
        <v>161</v>
      </c>
      <c r="B30" s="23"/>
      <c r="C30" s="27"/>
      <c r="D30" s="178">
        <v>0</v>
      </c>
      <c r="E30" s="132"/>
      <c r="F30" s="178">
        <v>0</v>
      </c>
      <c r="G30" s="24"/>
    </row>
    <row r="31" spans="1:12" s="25" customFormat="1" ht="15.6" customHeight="1">
      <c r="A31" s="31" t="s">
        <v>20</v>
      </c>
      <c r="B31" s="23"/>
      <c r="C31" s="27"/>
      <c r="D31" s="201">
        <v>115841744.00000001</v>
      </c>
      <c r="E31" s="199"/>
      <c r="F31" s="201">
        <v>112148209.59</v>
      </c>
      <c r="G31" s="24"/>
    </row>
    <row r="32" spans="1:12" s="25" customFormat="1" ht="15.6" customHeight="1" thickBot="1">
      <c r="A32" s="31" t="s">
        <v>21</v>
      </c>
      <c r="B32" s="23"/>
      <c r="C32" s="23"/>
      <c r="D32" s="210">
        <v>202725190.80000004</v>
      </c>
      <c r="E32" s="199"/>
      <c r="F32" s="210">
        <v>166938394.52000001</v>
      </c>
      <c r="G32" s="155"/>
      <c r="H32" s="156"/>
      <c r="L32" s="154"/>
    </row>
    <row r="33" spans="1:7" s="25" customFormat="1" ht="12.6" customHeight="1" thickTop="1">
      <c r="A33" s="32"/>
      <c r="B33" s="23"/>
      <c r="C33" s="23"/>
      <c r="D33" s="132"/>
      <c r="E33" s="59"/>
      <c r="F33" s="132"/>
      <c r="G33" s="24"/>
    </row>
    <row r="34" spans="1:7" s="25" customFormat="1" ht="15.6" customHeight="1">
      <c r="A34" s="33" t="s">
        <v>22</v>
      </c>
      <c r="B34" s="23"/>
      <c r="C34" s="34"/>
      <c r="D34" s="202"/>
      <c r="E34" s="202"/>
      <c r="F34" s="202"/>
      <c r="G34" s="24"/>
    </row>
    <row r="35" spans="1:7" s="25" customFormat="1" ht="14.1" customHeight="1">
      <c r="A35" s="29" t="s">
        <v>23</v>
      </c>
      <c r="B35" s="23"/>
      <c r="C35" s="35"/>
      <c r="D35" s="81"/>
      <c r="E35" s="81"/>
      <c r="F35" s="81"/>
      <c r="G35" s="24"/>
    </row>
    <row r="36" spans="1:7" s="25" customFormat="1" ht="14.1" customHeight="1">
      <c r="A36" s="19" t="s">
        <v>24</v>
      </c>
      <c r="B36" s="23">
        <v>12</v>
      </c>
      <c r="C36" s="23"/>
      <c r="D36" s="132">
        <v>4911167.45</v>
      </c>
      <c r="E36" s="199"/>
      <c r="F36" s="132">
        <v>26457697.16</v>
      </c>
      <c r="G36" s="24"/>
    </row>
    <row r="37" spans="1:7" s="25" customFormat="1" ht="14.1" customHeight="1">
      <c r="A37" s="19" t="s">
        <v>25</v>
      </c>
      <c r="B37" s="23">
        <v>13</v>
      </c>
      <c r="C37" s="23"/>
      <c r="D37" s="132">
        <v>52695090.219999999</v>
      </c>
      <c r="E37" s="199"/>
      <c r="F37" s="132">
        <v>30141099.479999997</v>
      </c>
      <c r="G37" s="24"/>
    </row>
    <row r="38" spans="1:7" s="25" customFormat="1" ht="14.1" customHeight="1">
      <c r="A38" s="19" t="s">
        <v>26</v>
      </c>
      <c r="B38" s="23">
        <v>14</v>
      </c>
      <c r="C38" s="23"/>
      <c r="D38" s="132">
        <v>11303396.280000001</v>
      </c>
      <c r="E38" s="199"/>
      <c r="F38" s="132">
        <v>9252580.8000000007</v>
      </c>
      <c r="G38" s="24"/>
    </row>
    <row r="39" spans="1:7" s="25" customFormat="1" ht="14.1" customHeight="1">
      <c r="A39" s="36" t="s">
        <v>27</v>
      </c>
      <c r="B39" s="23"/>
      <c r="C39" s="23"/>
      <c r="D39" s="132">
        <v>13393970.15</v>
      </c>
      <c r="E39" s="199"/>
      <c r="F39" s="132">
        <v>10365937.73</v>
      </c>
      <c r="G39" s="24"/>
    </row>
    <row r="40" spans="1:7" s="25" customFormat="1" ht="14.1" customHeight="1">
      <c r="A40" s="19" t="s">
        <v>28</v>
      </c>
      <c r="B40" s="23">
        <v>15</v>
      </c>
      <c r="D40" s="132">
        <v>2012706.1500000001</v>
      </c>
      <c r="E40" s="199"/>
      <c r="F40" s="132">
        <v>1824467.0300000003</v>
      </c>
      <c r="G40" s="24"/>
    </row>
    <row r="41" spans="1:7" s="25" customFormat="1" ht="14.1" customHeight="1">
      <c r="A41" s="19" t="s">
        <v>29</v>
      </c>
      <c r="B41" s="23"/>
      <c r="D41" s="132">
        <v>6734.13</v>
      </c>
      <c r="E41" s="199"/>
      <c r="F41" s="132">
        <v>1333070.8899999999</v>
      </c>
      <c r="G41" s="24"/>
    </row>
    <row r="42" spans="1:7" s="25" customFormat="1" ht="14.1" customHeight="1">
      <c r="A42" s="19" t="s">
        <v>30</v>
      </c>
      <c r="B42" s="23">
        <v>16</v>
      </c>
      <c r="D42" s="132">
        <v>2067068.3599999999</v>
      </c>
      <c r="E42" s="199"/>
      <c r="F42" s="132">
        <v>2583273.33</v>
      </c>
      <c r="G42" s="24"/>
    </row>
    <row r="43" spans="1:7" s="25" customFormat="1" ht="14.1" customHeight="1">
      <c r="A43" s="19" t="s">
        <v>31</v>
      </c>
      <c r="B43" s="23"/>
      <c r="D43" s="132">
        <v>655996.84</v>
      </c>
      <c r="E43" s="199"/>
      <c r="F43" s="132">
        <v>780378.72</v>
      </c>
      <c r="G43" s="24"/>
    </row>
    <row r="44" spans="1:7" s="25" customFormat="1" ht="14.1" customHeight="1">
      <c r="A44" s="19" t="s">
        <v>32</v>
      </c>
      <c r="B44" s="23">
        <v>17</v>
      </c>
      <c r="D44" s="132">
        <v>821688.9</v>
      </c>
      <c r="E44" s="199"/>
      <c r="F44" s="132">
        <v>519609.33</v>
      </c>
      <c r="G44" s="24"/>
    </row>
    <row r="45" spans="1:7" s="25" customFormat="1" ht="14.1" customHeight="1">
      <c r="A45" s="19" t="s">
        <v>33</v>
      </c>
      <c r="B45" s="23">
        <v>18</v>
      </c>
      <c r="D45" s="132">
        <v>1380037.08</v>
      </c>
      <c r="E45" s="81"/>
      <c r="F45" s="132">
        <v>1184624.6200000001</v>
      </c>
      <c r="G45" s="24"/>
    </row>
    <row r="46" spans="1:7" s="25" customFormat="1" ht="15.6" customHeight="1">
      <c r="A46" s="26" t="s">
        <v>34</v>
      </c>
      <c r="B46" s="23"/>
      <c r="C46" s="27"/>
      <c r="D46" s="203">
        <v>89247855.560000017</v>
      </c>
      <c r="E46" s="53"/>
      <c r="F46" s="203">
        <v>84442739.090000004</v>
      </c>
      <c r="G46" s="24"/>
    </row>
    <row r="47" spans="1:7" s="25" customFormat="1" ht="12.6" customHeight="1">
      <c r="A47" s="28" t="s">
        <v>7</v>
      </c>
      <c r="B47" s="23" t="s">
        <v>7</v>
      </c>
      <c r="C47" s="23"/>
      <c r="D47" s="132"/>
      <c r="E47" s="204"/>
      <c r="F47" s="132" t="s">
        <v>7</v>
      </c>
      <c r="G47" s="24"/>
    </row>
    <row r="48" spans="1:7" s="25" customFormat="1" ht="14.1" customHeight="1">
      <c r="A48" s="29" t="s">
        <v>35</v>
      </c>
      <c r="B48" s="23"/>
      <c r="D48" s="81"/>
      <c r="E48" s="81"/>
      <c r="F48" s="81"/>
      <c r="G48" s="24"/>
    </row>
    <row r="49" spans="1:15" s="25" customFormat="1" ht="14.1" customHeight="1">
      <c r="A49" s="19" t="s">
        <v>162</v>
      </c>
      <c r="B49" s="23">
        <v>12</v>
      </c>
      <c r="C49" s="27"/>
      <c r="D49" s="132">
        <v>43375000</v>
      </c>
      <c r="E49" s="199"/>
      <c r="F49" s="132">
        <v>18102563.73</v>
      </c>
      <c r="G49" s="24"/>
    </row>
    <row r="50" spans="1:15" s="25" customFormat="1" ht="14.1" customHeight="1">
      <c r="A50" s="36" t="s">
        <v>164</v>
      </c>
      <c r="B50" s="23"/>
      <c r="C50" s="27"/>
      <c r="D50" s="132">
        <v>7615886.2699999996</v>
      </c>
      <c r="E50" s="199"/>
      <c r="F50" s="132">
        <v>7770085.9800000004</v>
      </c>
      <c r="G50" s="24"/>
    </row>
    <row r="51" spans="1:15" s="25" customFormat="1" ht="14.1" customHeight="1">
      <c r="A51" s="19" t="s">
        <v>163</v>
      </c>
      <c r="B51" s="23">
        <v>15</v>
      </c>
      <c r="C51" s="35"/>
      <c r="D51" s="132">
        <v>7070722.9699999997</v>
      </c>
      <c r="E51" s="199"/>
      <c r="F51" s="132">
        <v>7479488.1799999997</v>
      </c>
      <c r="G51" s="24"/>
    </row>
    <row r="52" spans="1:15" s="25" customFormat="1" ht="14.1" customHeight="1">
      <c r="A52" s="19" t="s">
        <v>160</v>
      </c>
      <c r="B52" s="23">
        <v>23</v>
      </c>
      <c r="D52" s="132">
        <v>19266903.689999998</v>
      </c>
      <c r="E52" s="199"/>
      <c r="F52" s="132">
        <v>12409966.48</v>
      </c>
      <c r="G52" s="24"/>
    </row>
    <row r="53" spans="1:15" s="25" customFormat="1" ht="14.1" customHeight="1">
      <c r="A53" s="19" t="s">
        <v>165</v>
      </c>
      <c r="B53" s="23">
        <v>18</v>
      </c>
      <c r="C53" s="23"/>
      <c r="D53" s="132">
        <v>3072688.1599999997</v>
      </c>
      <c r="E53" s="204"/>
      <c r="F53" s="132">
        <v>3217959.04</v>
      </c>
      <c r="G53" s="24"/>
    </row>
    <row r="54" spans="1:15" ht="15.6" customHeight="1">
      <c r="A54" s="26" t="s">
        <v>36</v>
      </c>
      <c r="B54" s="23"/>
      <c r="C54" s="27"/>
      <c r="D54" s="203">
        <v>80401201.089999989</v>
      </c>
      <c r="E54" s="53"/>
      <c r="F54" s="203">
        <v>48980063.410000004</v>
      </c>
      <c r="G54" s="37"/>
    </row>
    <row r="55" spans="1:15" ht="15.6" customHeight="1">
      <c r="A55" s="26" t="s">
        <v>37</v>
      </c>
      <c r="B55" s="23"/>
      <c r="C55" s="38"/>
      <c r="D55" s="205">
        <v>169649056.65000001</v>
      </c>
      <c r="E55" s="53"/>
      <c r="F55" s="205">
        <v>133422802.5</v>
      </c>
      <c r="G55" s="37"/>
      <c r="H55" s="54"/>
      <c r="I55" s="54"/>
    </row>
    <row r="56" spans="1:15" s="39" customFormat="1" ht="12.6" customHeight="1">
      <c r="B56" s="23"/>
      <c r="D56" s="81"/>
      <c r="E56" s="81"/>
      <c r="F56" s="81"/>
      <c r="G56" s="40"/>
      <c r="I56" s="41"/>
      <c r="O56" s="41"/>
    </row>
    <row r="57" spans="1:15" ht="14.1" customHeight="1">
      <c r="A57" s="29" t="s">
        <v>38</v>
      </c>
      <c r="B57" s="23">
        <v>19</v>
      </c>
      <c r="C57" s="30"/>
      <c r="D57" s="98"/>
      <c r="E57" s="99"/>
      <c r="F57" s="98"/>
    </row>
    <row r="58" spans="1:15" ht="14.1" customHeight="1">
      <c r="A58" s="29" t="s">
        <v>39</v>
      </c>
      <c r="B58" s="23"/>
      <c r="C58" s="27"/>
      <c r="D58" s="132">
        <v>12282292</v>
      </c>
      <c r="E58" s="199"/>
      <c r="F58" s="132">
        <v>12282292</v>
      </c>
    </row>
    <row r="59" spans="1:15" ht="14.1" customHeight="1">
      <c r="A59" s="42" t="s">
        <v>40</v>
      </c>
      <c r="B59" s="25"/>
      <c r="C59" s="25"/>
      <c r="D59" s="132">
        <v>-1127769.52</v>
      </c>
      <c r="E59" s="199"/>
      <c r="F59" s="132">
        <v>-1509758.69</v>
      </c>
    </row>
    <row r="60" spans="1:15" ht="14.1" customHeight="1">
      <c r="A60" s="28" t="s">
        <v>41</v>
      </c>
      <c r="D60" s="132">
        <v>7018452.5700000003</v>
      </c>
      <c r="E60" s="199"/>
      <c r="F60" s="132">
        <v>7018452.5700000003</v>
      </c>
    </row>
    <row r="61" spans="1:15" ht="14.1" customHeight="1">
      <c r="A61" s="28" t="s">
        <v>42</v>
      </c>
      <c r="B61" s="27"/>
      <c r="C61" s="23"/>
      <c r="D61" s="178">
        <v>14903159.100000048</v>
      </c>
      <c r="E61" s="53"/>
      <c r="F61" s="178">
        <v>15724606.139999984</v>
      </c>
      <c r="G61" s="43"/>
    </row>
    <row r="62" spans="1:15" ht="15.6" customHeight="1">
      <c r="A62" s="31" t="s">
        <v>43</v>
      </c>
      <c r="B62" s="23"/>
      <c r="C62" s="23"/>
      <c r="D62" s="178">
        <v>33076134.150000051</v>
      </c>
      <c r="E62" s="99"/>
      <c r="F62" s="178">
        <v>33515592.019999988</v>
      </c>
      <c r="G62" s="43"/>
    </row>
    <row r="63" spans="1:15" ht="15.6" customHeight="1" thickBot="1">
      <c r="A63" s="31" t="s">
        <v>44</v>
      </c>
      <c r="B63" s="23"/>
      <c r="C63" s="23"/>
      <c r="D63" s="210">
        <v>202725190.80000007</v>
      </c>
      <c r="E63" s="99"/>
      <c r="F63" s="210">
        <v>166938394.51999998</v>
      </c>
      <c r="G63" s="43"/>
    </row>
    <row r="64" spans="1:15" ht="15.6" customHeight="1" thickTop="1">
      <c r="D64" s="206"/>
      <c r="E64" s="207"/>
      <c r="F64" s="206"/>
      <c r="G64" s="43"/>
    </row>
    <row r="65" spans="1:6">
      <c r="A65" s="44"/>
      <c r="B65" s="45"/>
      <c r="C65" s="45"/>
      <c r="D65" s="208"/>
      <c r="E65" s="209"/>
      <c r="F65" s="208"/>
    </row>
    <row r="66" spans="1:6">
      <c r="A66" s="47"/>
      <c r="C66" s="18"/>
      <c r="D66" s="196"/>
      <c r="E66" s="196"/>
      <c r="F66" s="196"/>
    </row>
    <row r="67" spans="1:6">
      <c r="A67" s="47"/>
      <c r="C67" s="18"/>
      <c r="D67" s="196"/>
      <c r="E67" s="196"/>
      <c r="F67" s="196"/>
    </row>
    <row r="68" spans="1:6" ht="13.8" thickBot="1">
      <c r="A68" s="48"/>
      <c r="B68" s="48"/>
      <c r="C68" s="48"/>
      <c r="D68" s="48"/>
      <c r="E68" s="48"/>
      <c r="F68" s="48"/>
    </row>
    <row r="69" spans="1:6">
      <c r="A69" s="43"/>
      <c r="B69" s="8"/>
      <c r="C69" s="8"/>
      <c r="D69" s="43"/>
      <c r="E69" s="8"/>
      <c r="F69" s="43"/>
    </row>
  </sheetData>
  <printOptions horizontalCentered="1"/>
  <pageMargins left="0.9055118110236221" right="0.70866141732283472" top="0.59055118110236227" bottom="0.51181102362204722" header="0.27559055118110237" footer="0.78740157480314965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92"/>
  <sheetViews>
    <sheetView showGridLines="0" zoomScaleNormal="100" workbookViewId="0">
      <selection activeCell="D17" sqref="D17"/>
    </sheetView>
  </sheetViews>
  <sheetFormatPr baseColWidth="10" defaultColWidth="14.88671875" defaultRowHeight="15" customHeight="1"/>
  <cols>
    <col min="1" max="1" width="64.6640625" style="4" customWidth="1"/>
    <col min="2" max="2" width="7.88671875" style="80" hidden="1" customWidth="1"/>
    <col min="3" max="3" width="3" style="4" customWidth="1"/>
    <col min="4" max="4" width="13" style="81" customWidth="1"/>
    <col min="5" max="5" width="4.109375" style="4" customWidth="1"/>
    <col min="6" max="6" width="13" style="81" customWidth="1"/>
    <col min="7" max="16384" width="14.88671875" style="4"/>
  </cols>
  <sheetData>
    <row r="1" spans="1:6" ht="15.75" customHeight="1">
      <c r="A1" s="3" t="s">
        <v>0</v>
      </c>
      <c r="B1" s="49"/>
      <c r="C1" s="3"/>
      <c r="D1" s="50"/>
      <c r="E1" s="3"/>
      <c r="F1" s="50"/>
    </row>
    <row r="2" spans="1:6" ht="15" customHeight="1">
      <c r="A2" s="51" t="s">
        <v>156</v>
      </c>
      <c r="B2" s="49"/>
      <c r="C2" s="3"/>
      <c r="D2" s="50"/>
      <c r="E2" s="3"/>
      <c r="F2" s="50"/>
    </row>
    <row r="3" spans="1:6" ht="15" customHeight="1">
      <c r="A3" s="7" t="s">
        <v>2</v>
      </c>
      <c r="B3" s="52"/>
      <c r="C3" s="7"/>
      <c r="D3" s="53"/>
      <c r="F3" s="53"/>
    </row>
    <row r="4" spans="1:6" ht="10.5" customHeight="1">
      <c r="A4" s="7"/>
      <c r="B4" s="52"/>
      <c r="C4" s="7"/>
      <c r="D4" s="53"/>
      <c r="F4" s="53"/>
    </row>
    <row r="5" spans="1:6" ht="15" customHeight="1">
      <c r="A5" s="163" t="s">
        <v>45</v>
      </c>
      <c r="B5" s="163"/>
      <c r="C5" s="163"/>
      <c r="D5" s="163"/>
      <c r="F5" s="54"/>
    </row>
    <row r="6" spans="1:6" ht="9.9" customHeight="1">
      <c r="A6" s="6"/>
      <c r="B6" s="55"/>
      <c r="C6" s="6"/>
      <c r="D6" s="56"/>
      <c r="F6" s="56"/>
    </row>
    <row r="7" spans="1:6" ht="15" customHeight="1">
      <c r="A7" s="57" t="s">
        <v>188</v>
      </c>
      <c r="B7" s="58"/>
      <c r="C7" s="57"/>
      <c r="D7" s="59"/>
      <c r="E7" s="57"/>
      <c r="F7" s="59"/>
    </row>
    <row r="8" spans="1:6" ht="13.2">
      <c r="A8" s="9" t="s">
        <v>189</v>
      </c>
      <c r="B8" s="60"/>
      <c r="C8" s="9"/>
      <c r="D8" s="9"/>
      <c r="E8" s="9"/>
      <c r="F8" s="9"/>
    </row>
    <row r="9" spans="1:6" ht="12.15" customHeight="1" thickBot="1">
      <c r="A9" s="10"/>
      <c r="B9" s="61"/>
      <c r="C9" s="10"/>
      <c r="D9" s="62"/>
      <c r="E9" s="10"/>
      <c r="F9" s="62"/>
    </row>
    <row r="10" spans="1:6" ht="18" customHeight="1" thickTop="1">
      <c r="A10" s="8"/>
      <c r="B10" s="60"/>
      <c r="C10" s="8"/>
      <c r="D10" s="53"/>
      <c r="F10" s="53"/>
    </row>
    <row r="11" spans="1:6" ht="15" customHeight="1">
      <c r="A11" s="12"/>
      <c r="B11" s="63" t="s">
        <v>4</v>
      </c>
      <c r="C11" s="13"/>
      <c r="D11" s="13">
        <v>2022</v>
      </c>
      <c r="E11" s="12"/>
      <c r="F11" s="13">
        <v>2021</v>
      </c>
    </row>
    <row r="12" spans="1:6" ht="15" customHeight="1">
      <c r="A12" s="12"/>
      <c r="B12" s="63"/>
      <c r="C12" s="13"/>
      <c r="D12" s="15" t="s">
        <v>5</v>
      </c>
      <c r="E12" s="16"/>
      <c r="F12" s="15" t="s">
        <v>5</v>
      </c>
    </row>
    <row r="13" spans="1:6" ht="14.1" customHeight="1">
      <c r="A13" s="64"/>
      <c r="B13" s="65" t="s">
        <v>7</v>
      </c>
      <c r="D13" s="64"/>
      <c r="E13" s="66"/>
      <c r="F13" s="67" t="s">
        <v>7</v>
      </c>
    </row>
    <row r="14" spans="1:6" ht="14.1" customHeight="1">
      <c r="A14" s="68" t="s">
        <v>46</v>
      </c>
      <c r="B14" s="69"/>
      <c r="D14" s="70"/>
      <c r="E14" s="70"/>
      <c r="F14" s="64"/>
    </row>
    <row r="15" spans="1:6" ht="14.1" customHeight="1">
      <c r="A15" s="71" t="s">
        <v>47</v>
      </c>
      <c r="B15" s="72">
        <v>20</v>
      </c>
      <c r="D15" s="177">
        <v>82334635.830000013</v>
      </c>
      <c r="E15" s="133"/>
      <c r="F15" s="177">
        <v>62423490.609999999</v>
      </c>
    </row>
    <row r="16" spans="1:6" ht="14.1" customHeight="1">
      <c r="A16" s="71" t="s">
        <v>48</v>
      </c>
      <c r="B16" s="72">
        <v>21</v>
      </c>
      <c r="D16" s="178">
        <v>1556794.3199999998</v>
      </c>
      <c r="E16" s="133"/>
      <c r="F16" s="178">
        <v>1689889.79</v>
      </c>
    </row>
    <row r="17" spans="1:6" ht="14.1" customHeight="1">
      <c r="A17" s="73" t="s">
        <v>49</v>
      </c>
      <c r="B17" s="74"/>
      <c r="C17" s="75"/>
      <c r="D17" s="179">
        <v>83891430.150000006</v>
      </c>
      <c r="E17" s="180"/>
      <c r="F17" s="179">
        <v>64113380.399999999</v>
      </c>
    </row>
    <row r="18" spans="1:6" ht="14.1" customHeight="1">
      <c r="A18" s="76"/>
      <c r="B18" s="69"/>
      <c r="D18" s="181"/>
      <c r="E18" s="182"/>
      <c r="F18" s="181"/>
    </row>
    <row r="19" spans="1:6" ht="14.1" customHeight="1">
      <c r="A19" s="68" t="s">
        <v>50</v>
      </c>
      <c r="B19" s="69"/>
      <c r="D19" s="181"/>
      <c r="E19" s="182"/>
      <c r="F19" s="181"/>
    </row>
    <row r="20" spans="1:6" ht="14.1" customHeight="1">
      <c r="A20" s="71" t="s">
        <v>51</v>
      </c>
      <c r="B20" s="69"/>
      <c r="D20" s="132">
        <v>65453249.359999999</v>
      </c>
      <c r="E20" s="133"/>
      <c r="F20" s="132">
        <v>46240478.619999997</v>
      </c>
    </row>
    <row r="21" spans="1:6" ht="14.1" customHeight="1">
      <c r="A21" s="71" t="s">
        <v>52</v>
      </c>
      <c r="B21" s="72">
        <v>10</v>
      </c>
      <c r="D21" s="132">
        <v>1409623.35</v>
      </c>
      <c r="E21" s="133"/>
      <c r="F21" s="132">
        <v>1412992.7000000002</v>
      </c>
    </row>
    <row r="22" spans="1:6" ht="14.1" customHeight="1">
      <c r="A22" s="71" t="s">
        <v>53</v>
      </c>
      <c r="B22" s="72">
        <v>11</v>
      </c>
      <c r="D22" s="132">
        <v>305295.45999999996</v>
      </c>
      <c r="E22" s="133"/>
      <c r="F22" s="132">
        <v>346631.11</v>
      </c>
    </row>
    <row r="23" spans="1:6" ht="14.1" customHeight="1">
      <c r="A23" s="71" t="s">
        <v>54</v>
      </c>
      <c r="B23" s="72"/>
      <c r="D23" s="132">
        <v>245127.24</v>
      </c>
      <c r="E23" s="133"/>
      <c r="F23" s="132">
        <v>234807.55000000002</v>
      </c>
    </row>
    <row r="24" spans="1:6" ht="14.1" customHeight="1">
      <c r="A24" s="71" t="s">
        <v>55</v>
      </c>
      <c r="B24" s="72">
        <v>22</v>
      </c>
      <c r="D24" s="183">
        <v>4030534.9800000004</v>
      </c>
      <c r="E24" s="184"/>
      <c r="F24" s="132">
        <v>3568539.2199999997</v>
      </c>
    </row>
    <row r="25" spans="1:6" ht="14.1" customHeight="1">
      <c r="A25" s="71" t="s">
        <v>56</v>
      </c>
      <c r="B25" s="69"/>
      <c r="D25" s="183">
        <v>4695563.0600000005</v>
      </c>
      <c r="E25" s="184"/>
      <c r="F25" s="132">
        <v>3642974.5099999988</v>
      </c>
    </row>
    <row r="26" spans="1:6" ht="14.1" customHeight="1">
      <c r="A26" s="71" t="s">
        <v>57</v>
      </c>
      <c r="B26" s="69"/>
      <c r="D26" s="183">
        <v>507505.55</v>
      </c>
      <c r="E26" s="184"/>
      <c r="F26" s="132">
        <v>419448.72000000003</v>
      </c>
    </row>
    <row r="27" spans="1:6" ht="14.1" customHeight="1">
      <c r="A27" s="71" t="s">
        <v>58</v>
      </c>
      <c r="B27" s="69"/>
      <c r="D27" s="183">
        <v>2067220.44</v>
      </c>
      <c r="E27" s="185"/>
      <c r="F27" s="132">
        <v>2012036.7599999998</v>
      </c>
    </row>
    <row r="28" spans="1:6" ht="14.1" customHeight="1">
      <c r="A28" s="71" t="s">
        <v>59</v>
      </c>
      <c r="B28" s="69"/>
      <c r="D28" s="183">
        <v>159035.1</v>
      </c>
      <c r="E28" s="186"/>
      <c r="F28" s="132">
        <v>113024.23999999999</v>
      </c>
    </row>
    <row r="29" spans="1:6" ht="14.1" customHeight="1">
      <c r="A29" s="71" t="s">
        <v>60</v>
      </c>
      <c r="B29" s="69"/>
      <c r="D29" s="183">
        <v>54791.76</v>
      </c>
      <c r="E29" s="184"/>
      <c r="F29" s="132">
        <v>41160.889999999992</v>
      </c>
    </row>
    <row r="30" spans="1:6" ht="14.1" customHeight="1">
      <c r="A30" s="71" t="s">
        <v>61</v>
      </c>
      <c r="B30" s="69"/>
      <c r="D30" s="187">
        <v>-98139.18</v>
      </c>
      <c r="E30" s="186"/>
      <c r="F30" s="187">
        <v>-128737.97</v>
      </c>
    </row>
    <row r="31" spans="1:6" ht="14.1" customHeight="1">
      <c r="A31" s="71" t="s">
        <v>62</v>
      </c>
      <c r="B31" s="69"/>
      <c r="D31" s="183">
        <v>511130.18999999994</v>
      </c>
      <c r="E31" s="185"/>
      <c r="F31" s="178">
        <v>444809.86</v>
      </c>
    </row>
    <row r="32" spans="1:6" ht="18" customHeight="1">
      <c r="A32" s="77" t="s">
        <v>63</v>
      </c>
      <c r="B32" s="69"/>
      <c r="D32" s="188">
        <v>79340937.309999987</v>
      </c>
      <c r="E32" s="189"/>
      <c r="F32" s="188">
        <v>58348166.209999993</v>
      </c>
    </row>
    <row r="33" spans="1:6" ht="16.5" customHeight="1">
      <c r="A33" s="78" t="s">
        <v>64</v>
      </c>
      <c r="B33" s="74"/>
      <c r="C33" s="75"/>
      <c r="D33" s="190">
        <v>4550492.8400000185</v>
      </c>
      <c r="E33" s="191"/>
      <c r="F33" s="190">
        <v>5765214.1900000051</v>
      </c>
    </row>
    <row r="34" spans="1:6" ht="14.1" customHeight="1">
      <c r="A34" s="76"/>
      <c r="B34" s="69"/>
      <c r="D34" s="192"/>
      <c r="E34" s="193"/>
      <c r="F34" s="192"/>
    </row>
    <row r="35" spans="1:6" ht="14.1" customHeight="1">
      <c r="A35" s="68" t="s">
        <v>65</v>
      </c>
      <c r="B35" s="72">
        <v>24</v>
      </c>
      <c r="D35" s="132">
        <v>280809.81</v>
      </c>
      <c r="E35" s="133"/>
      <c r="F35" s="132">
        <v>573279.45000000007</v>
      </c>
    </row>
    <row r="36" spans="1:6" ht="14.1" customHeight="1">
      <c r="A36" s="68" t="s">
        <v>66</v>
      </c>
      <c r="B36" s="69"/>
      <c r="C36" s="13"/>
      <c r="D36" s="132">
        <v>464057.18</v>
      </c>
      <c r="E36" s="133"/>
      <c r="F36" s="132">
        <v>188275</v>
      </c>
    </row>
    <row r="37" spans="1:6" ht="14.1" customHeight="1">
      <c r="A37" s="68" t="s">
        <v>67</v>
      </c>
      <c r="B37" s="72">
        <v>24</v>
      </c>
      <c r="C37" s="13"/>
      <c r="D37" s="194">
        <v>-788012.44</v>
      </c>
      <c r="E37" s="81"/>
      <c r="F37" s="194">
        <v>-636682.36</v>
      </c>
    </row>
    <row r="38" spans="1:6" ht="14.1" customHeight="1">
      <c r="A38" s="77" t="s">
        <v>68</v>
      </c>
      <c r="B38" s="69"/>
      <c r="C38" s="13"/>
      <c r="D38" s="190">
        <v>4507347.3900000174</v>
      </c>
      <c r="E38" s="195"/>
      <c r="F38" s="190">
        <v>5890086.2800000049</v>
      </c>
    </row>
    <row r="39" spans="1:6" ht="14.1" customHeight="1">
      <c r="A39" s="77"/>
      <c r="B39" s="69"/>
      <c r="C39" s="13"/>
      <c r="D39" s="192"/>
      <c r="E39" s="196"/>
      <c r="F39" s="192"/>
    </row>
    <row r="40" spans="1:6" ht="14.1" customHeight="1">
      <c r="A40" s="68" t="s">
        <v>69</v>
      </c>
      <c r="B40" s="72">
        <v>23</v>
      </c>
      <c r="D40" s="132">
        <v>-1223767.73</v>
      </c>
      <c r="E40" s="133"/>
      <c r="F40" s="132">
        <v>-1785059.58</v>
      </c>
    </row>
    <row r="41" spans="1:6" ht="14.1" customHeight="1">
      <c r="A41" s="68" t="s">
        <v>70</v>
      </c>
      <c r="B41" s="72">
        <v>25</v>
      </c>
      <c r="D41" s="194">
        <v>0</v>
      </c>
      <c r="E41" s="81"/>
      <c r="F41" s="194">
        <v>0</v>
      </c>
    </row>
    <row r="42" spans="1:6" s="39" customFormat="1" ht="16.5" customHeight="1" thickBot="1">
      <c r="A42" s="77" t="s">
        <v>71</v>
      </c>
      <c r="B42" s="69"/>
      <c r="D42" s="197">
        <v>3283579.6600000174</v>
      </c>
      <c r="E42" s="81"/>
      <c r="F42" s="197">
        <v>4105026.7000000048</v>
      </c>
    </row>
    <row r="43" spans="1:6" s="39" customFormat="1" ht="14.1" customHeight="1" thickTop="1">
      <c r="A43" s="68"/>
      <c r="B43" s="79"/>
      <c r="D43" s="162"/>
      <c r="F43" s="162"/>
    </row>
    <row r="44" spans="1:6" ht="14.1" customHeight="1">
      <c r="A44" s="46"/>
      <c r="B44" s="63"/>
      <c r="C44" s="13"/>
      <c r="D44" s="82"/>
      <c r="F44" s="82"/>
    </row>
    <row r="45" spans="1:6" ht="14.1" customHeight="1">
      <c r="A45" s="47"/>
      <c r="C45" s="40"/>
      <c r="D45" s="40"/>
      <c r="E45" s="40"/>
      <c r="F45" s="40"/>
    </row>
    <row r="46" spans="1:6" ht="14.1" customHeight="1" thickBot="1">
      <c r="A46" s="48"/>
      <c r="B46" s="83"/>
      <c r="C46" s="48"/>
      <c r="D46" s="62"/>
      <c r="E46" s="48"/>
      <c r="F46" s="62"/>
    </row>
    <row r="47" spans="1:6" ht="14.1" customHeight="1" thickTop="1">
      <c r="C47" s="18"/>
    </row>
    <row r="48" spans="1:6" ht="14.1" customHeight="1"/>
    <row r="49" ht="14.1" customHeight="1"/>
    <row r="228" spans="4:6" ht="15" customHeight="1">
      <c r="D228" s="84"/>
      <c r="F228" s="84"/>
    </row>
    <row r="229" spans="4:6" ht="15" customHeight="1">
      <c r="D229" s="84"/>
      <c r="F229" s="84"/>
    </row>
    <row r="230" spans="4:6" ht="15" customHeight="1">
      <c r="D230" s="84"/>
      <c r="F230" s="84"/>
    </row>
    <row r="231" spans="4:6" ht="15" customHeight="1">
      <c r="D231" s="84"/>
      <c r="F231" s="84"/>
    </row>
    <row r="232" spans="4:6" ht="15" customHeight="1">
      <c r="D232" s="84"/>
      <c r="F232" s="84"/>
    </row>
    <row r="233" spans="4:6" ht="15" customHeight="1">
      <c r="D233" s="84"/>
      <c r="F233" s="84"/>
    </row>
    <row r="234" spans="4:6" ht="15" customHeight="1">
      <c r="D234" s="84"/>
      <c r="F234" s="84"/>
    </row>
    <row r="235" spans="4:6" ht="15" customHeight="1">
      <c r="D235" s="84"/>
      <c r="F235" s="84"/>
    </row>
    <row r="236" spans="4:6" ht="15" customHeight="1">
      <c r="D236" s="84"/>
      <c r="F236" s="84"/>
    </row>
    <row r="237" spans="4:6" ht="15" customHeight="1">
      <c r="D237" s="84"/>
      <c r="F237" s="84"/>
    </row>
    <row r="238" spans="4:6" ht="15" customHeight="1">
      <c r="D238" s="84"/>
      <c r="F238" s="84"/>
    </row>
    <row r="239" spans="4:6" ht="15" customHeight="1">
      <c r="D239" s="84"/>
      <c r="F239" s="84"/>
    </row>
    <row r="240" spans="4:6" ht="15" customHeight="1">
      <c r="D240" s="84"/>
      <c r="F240" s="84"/>
    </row>
    <row r="241" spans="4:6" ht="15" customHeight="1">
      <c r="D241" s="84"/>
      <c r="F241" s="84"/>
    </row>
    <row r="242" spans="4:6" ht="15" customHeight="1">
      <c r="D242" s="84"/>
      <c r="F242" s="84"/>
    </row>
    <row r="243" spans="4:6" ht="15" customHeight="1">
      <c r="D243" s="84"/>
      <c r="F243" s="84"/>
    </row>
    <row r="244" spans="4:6" ht="15" customHeight="1">
      <c r="D244" s="84"/>
      <c r="F244" s="84"/>
    </row>
    <row r="245" spans="4:6" ht="15" customHeight="1">
      <c r="D245" s="84"/>
      <c r="F245" s="84"/>
    </row>
    <row r="246" spans="4:6" ht="15" customHeight="1">
      <c r="D246" s="84"/>
      <c r="F246" s="84"/>
    </row>
    <row r="247" spans="4:6" ht="15" customHeight="1">
      <c r="D247" s="84"/>
      <c r="F247" s="84"/>
    </row>
    <row r="248" spans="4:6" ht="15" customHeight="1">
      <c r="D248" s="84"/>
      <c r="F248" s="84"/>
    </row>
    <row r="249" spans="4:6" ht="15" customHeight="1">
      <c r="D249" s="84"/>
      <c r="F249" s="84"/>
    </row>
    <row r="250" spans="4:6" ht="15" customHeight="1">
      <c r="D250" s="84"/>
      <c r="F250" s="84"/>
    </row>
    <row r="251" spans="4:6" ht="15" customHeight="1">
      <c r="D251" s="84"/>
      <c r="F251" s="84"/>
    </row>
    <row r="252" spans="4:6" ht="15" customHeight="1">
      <c r="D252" s="84"/>
      <c r="F252" s="84"/>
    </row>
    <row r="253" spans="4:6" ht="15" customHeight="1">
      <c r="D253" s="84"/>
      <c r="F253" s="84"/>
    </row>
    <row r="254" spans="4:6" ht="15" customHeight="1">
      <c r="D254" s="84"/>
      <c r="F254" s="84"/>
    </row>
    <row r="255" spans="4:6" ht="15" customHeight="1">
      <c r="D255" s="84"/>
      <c r="F255" s="84"/>
    </row>
    <row r="256" spans="4:6" ht="15" customHeight="1">
      <c r="D256" s="84"/>
      <c r="F256" s="84"/>
    </row>
    <row r="257" spans="4:6" ht="15" customHeight="1">
      <c r="D257" s="84"/>
      <c r="F257" s="84"/>
    </row>
    <row r="258" spans="4:6" ht="15" customHeight="1">
      <c r="D258" s="84"/>
      <c r="F258" s="84"/>
    </row>
    <row r="259" spans="4:6" ht="15" customHeight="1">
      <c r="D259" s="84"/>
      <c r="F259" s="84"/>
    </row>
    <row r="260" spans="4:6" ht="15" customHeight="1">
      <c r="D260" s="84"/>
      <c r="F260" s="84"/>
    </row>
    <row r="261" spans="4:6" ht="15" customHeight="1">
      <c r="D261" s="84"/>
      <c r="F261" s="84"/>
    </row>
    <row r="262" spans="4:6" ht="15" customHeight="1">
      <c r="D262" s="84"/>
      <c r="F262" s="84"/>
    </row>
    <row r="263" spans="4:6" ht="15" customHeight="1">
      <c r="D263" s="84"/>
      <c r="F263" s="84"/>
    </row>
    <row r="264" spans="4:6" ht="15" customHeight="1">
      <c r="D264" s="84"/>
      <c r="F264" s="84"/>
    </row>
    <row r="265" spans="4:6" ht="15" customHeight="1">
      <c r="D265" s="84"/>
      <c r="F265" s="84"/>
    </row>
    <row r="266" spans="4:6" ht="15" customHeight="1">
      <c r="D266" s="84"/>
      <c r="F266" s="84"/>
    </row>
    <row r="267" spans="4:6" ht="15" customHeight="1">
      <c r="D267" s="84"/>
      <c r="F267" s="84"/>
    </row>
    <row r="268" spans="4:6" ht="15" customHeight="1">
      <c r="D268" s="84"/>
      <c r="F268" s="84"/>
    </row>
    <row r="269" spans="4:6" ht="15" customHeight="1">
      <c r="D269" s="84"/>
      <c r="F269" s="84"/>
    </row>
    <row r="270" spans="4:6" ht="15" customHeight="1">
      <c r="D270" s="84"/>
      <c r="F270" s="84"/>
    </row>
    <row r="271" spans="4:6" ht="15" customHeight="1">
      <c r="D271" s="84"/>
      <c r="F271" s="84"/>
    </row>
    <row r="272" spans="4:6" ht="15" customHeight="1">
      <c r="D272" s="84"/>
      <c r="F272" s="84"/>
    </row>
    <row r="273" spans="4:6" ht="15" customHeight="1">
      <c r="D273" s="84"/>
      <c r="F273" s="84"/>
    </row>
    <row r="274" spans="4:6" ht="15" customHeight="1">
      <c r="D274" s="84"/>
      <c r="F274" s="84"/>
    </row>
    <row r="275" spans="4:6" ht="15" customHeight="1">
      <c r="D275" s="84"/>
      <c r="F275" s="84"/>
    </row>
    <row r="276" spans="4:6" ht="15" customHeight="1">
      <c r="D276" s="84"/>
      <c r="F276" s="84"/>
    </row>
    <row r="277" spans="4:6" ht="15" customHeight="1">
      <c r="D277" s="84"/>
      <c r="F277" s="84"/>
    </row>
    <row r="278" spans="4:6" ht="15" customHeight="1">
      <c r="D278" s="84"/>
      <c r="F278" s="84"/>
    </row>
    <row r="279" spans="4:6" ht="15" customHeight="1">
      <c r="D279" s="84"/>
      <c r="F279" s="84"/>
    </row>
    <row r="280" spans="4:6" ht="15" customHeight="1">
      <c r="D280" s="84"/>
      <c r="F280" s="84"/>
    </row>
    <row r="1713" spans="1:6" ht="15" customHeight="1">
      <c r="B1713" s="85"/>
    </row>
    <row r="1714" spans="1:6" ht="15" customHeight="1">
      <c r="B1714" s="86"/>
    </row>
    <row r="1715" spans="1:6" ht="15" customHeight="1">
      <c r="B1715" s="85"/>
    </row>
    <row r="1716" spans="1:6" ht="15" customHeight="1">
      <c r="B1716" s="86"/>
    </row>
    <row r="1718" spans="1:6" ht="15" customHeight="1">
      <c r="B1718" s="87"/>
    </row>
    <row r="1719" spans="1:6" ht="15" customHeight="1">
      <c r="B1719" s="87"/>
    </row>
    <row r="1720" spans="1:6" ht="15" customHeight="1">
      <c r="A1720" s="88" t="s">
        <v>72</v>
      </c>
      <c r="B1720" s="87"/>
    </row>
    <row r="1721" spans="1:6" ht="15" customHeight="1">
      <c r="A1721" s="89" t="s">
        <v>73</v>
      </c>
      <c r="B1721" s="87"/>
    </row>
    <row r="1722" spans="1:6" ht="15" customHeight="1">
      <c r="A1722" s="88" t="s">
        <v>74</v>
      </c>
      <c r="B1722" s="87"/>
    </row>
    <row r="1723" spans="1:6" ht="15" customHeight="1">
      <c r="A1723" s="89" t="s">
        <v>75</v>
      </c>
      <c r="B1723" s="87"/>
      <c r="C1723" s="88"/>
      <c r="D1723" s="90"/>
      <c r="E1723" s="91"/>
      <c r="F1723" s="90"/>
    </row>
    <row r="1724" spans="1:6" ht="15" customHeight="1">
      <c r="B1724" s="92"/>
      <c r="C1724" s="89"/>
      <c r="D1724" s="90"/>
      <c r="E1724" s="91"/>
      <c r="F1724" s="90"/>
    </row>
    <row r="1725" spans="1:6" ht="15" customHeight="1">
      <c r="A1725" s="22"/>
      <c r="B1725" s="87"/>
      <c r="C1725" s="88"/>
      <c r="D1725" s="93"/>
      <c r="E1725" s="94"/>
      <c r="F1725" s="93"/>
    </row>
    <row r="1726" spans="1:6" ht="15" customHeight="1">
      <c r="A1726" s="22"/>
      <c r="B1726" s="95"/>
      <c r="C1726" s="89"/>
      <c r="D1726" s="90"/>
      <c r="E1726" s="91"/>
      <c r="F1726" s="90"/>
    </row>
    <row r="1727" spans="1:6" ht="15" customHeight="1">
      <c r="A1727" s="22"/>
      <c r="D1727" s="84"/>
      <c r="F1727" s="84"/>
    </row>
    <row r="1728" spans="1:6" ht="15" customHeight="1">
      <c r="A1728" s="22"/>
      <c r="B1728" s="92"/>
      <c r="C1728" s="22"/>
      <c r="D1728" s="84"/>
      <c r="E1728" s="22"/>
      <c r="F1728" s="84"/>
    </row>
    <row r="1729" spans="1:6" ht="15" customHeight="1">
      <c r="A1729" s="22"/>
      <c r="B1729" s="92"/>
      <c r="C1729" s="22"/>
      <c r="D1729" s="84"/>
      <c r="E1729" s="22"/>
      <c r="F1729" s="84"/>
    </row>
    <row r="1730" spans="1:6" ht="15" customHeight="1">
      <c r="A1730" s="22"/>
      <c r="B1730" s="87"/>
      <c r="C1730" s="22"/>
      <c r="E1730" s="22"/>
    </row>
    <row r="1731" spans="1:6" ht="15" customHeight="1">
      <c r="A1731" s="96" t="s">
        <v>76</v>
      </c>
      <c r="C1731" s="22"/>
      <c r="E1731" s="22"/>
    </row>
    <row r="1732" spans="1:6" ht="15" customHeight="1">
      <c r="A1732" s="22"/>
      <c r="C1732" s="22"/>
      <c r="E1732" s="22"/>
    </row>
    <row r="1733" spans="1:6" ht="15" customHeight="1">
      <c r="A1733" s="19" t="s">
        <v>77</v>
      </c>
      <c r="C1733" s="22"/>
      <c r="E1733" s="22"/>
    </row>
    <row r="1734" spans="1:6" ht="15" customHeight="1">
      <c r="B1734" s="87"/>
      <c r="C1734" s="96"/>
      <c r="E1734" s="22"/>
    </row>
    <row r="1735" spans="1:6" ht="15" customHeight="1">
      <c r="A1735" s="96" t="s">
        <v>78</v>
      </c>
      <c r="B1735" s="92"/>
      <c r="C1735" s="22"/>
      <c r="E1735" s="22"/>
    </row>
    <row r="1736" spans="1:6" ht="15" customHeight="1">
      <c r="A1736" s="96" t="s">
        <v>79</v>
      </c>
      <c r="B1736" s="87"/>
      <c r="C1736" s="19"/>
      <c r="E1736" s="22"/>
    </row>
    <row r="1737" spans="1:6" ht="15" customHeight="1">
      <c r="A1737" s="22"/>
      <c r="B1737" s="87"/>
    </row>
    <row r="1738" spans="1:6" ht="15" customHeight="1">
      <c r="B1738" s="87"/>
      <c r="C1738" s="96"/>
      <c r="E1738" s="22"/>
    </row>
    <row r="1739" spans="1:6" ht="15" customHeight="1">
      <c r="C1739" s="96"/>
      <c r="E1739" s="22"/>
    </row>
    <row r="1740" spans="1:6" ht="15" customHeight="1">
      <c r="B1740" s="95"/>
      <c r="C1740" s="22"/>
      <c r="E1740" s="22"/>
    </row>
    <row r="1741" spans="1:6" ht="15" customHeight="1">
      <c r="A1741" s="22"/>
      <c r="B1741" s="95"/>
    </row>
    <row r="1742" spans="1:6" ht="15" customHeight="1">
      <c r="A1742" s="96" t="s">
        <v>80</v>
      </c>
    </row>
    <row r="1743" spans="1:6" ht="15" customHeight="1">
      <c r="A1743" s="22"/>
    </row>
    <row r="1744" spans="1:6" ht="15" customHeight="1">
      <c r="A1744" s="22"/>
      <c r="C1744" s="22"/>
      <c r="D1744" s="84"/>
      <c r="E1744" s="22"/>
      <c r="F1744" s="84"/>
    </row>
    <row r="1745" spans="1:6" ht="15" customHeight="1">
      <c r="A1745" s="22"/>
      <c r="C1745" s="96"/>
      <c r="D1745" s="84">
        <v>97.5</v>
      </c>
      <c r="E1745" s="22"/>
      <c r="F1745" s="84">
        <v>97.5</v>
      </c>
    </row>
    <row r="1746" spans="1:6" ht="15" customHeight="1">
      <c r="B1746" s="95"/>
      <c r="C1746" s="22"/>
      <c r="D1746" s="84"/>
      <c r="E1746" s="22"/>
      <c r="F1746" s="84"/>
    </row>
    <row r="1747" spans="1:6" ht="15" customHeight="1">
      <c r="A1747" s="97" t="s">
        <v>7</v>
      </c>
      <c r="C1747" s="22"/>
      <c r="D1747" s="84"/>
      <c r="E1747" s="22"/>
      <c r="F1747" s="84"/>
    </row>
    <row r="1748" spans="1:6" ht="15" customHeight="1">
      <c r="A1748" s="97" t="s">
        <v>81</v>
      </c>
      <c r="C1748" s="22"/>
      <c r="D1748" s="84"/>
      <c r="E1748" s="22"/>
      <c r="F1748" s="84"/>
    </row>
    <row r="1749" spans="1:6" ht="15" customHeight="1">
      <c r="D1749" s="84"/>
      <c r="E1749" s="22"/>
      <c r="F1749" s="84"/>
    </row>
    <row r="1750" spans="1:6" ht="15" customHeight="1">
      <c r="C1750" s="97"/>
      <c r="D1750" s="84"/>
      <c r="E1750" s="22"/>
      <c r="F1750" s="84"/>
    </row>
    <row r="1751" spans="1:6" ht="15" customHeight="1">
      <c r="C1751" s="97"/>
    </row>
    <row r="1753" spans="1:6" ht="15" customHeight="1">
      <c r="A1753" s="97" t="s">
        <v>7</v>
      </c>
    </row>
    <row r="1755" spans="1:6" ht="15" customHeight="1">
      <c r="D1755" s="84"/>
      <c r="E1755" s="22"/>
      <c r="F1755" s="84"/>
    </row>
    <row r="1756" spans="1:6" ht="15" customHeight="1">
      <c r="C1756" s="97"/>
      <c r="E1756" s="22"/>
    </row>
    <row r="1757" spans="1:6" ht="15" customHeight="1">
      <c r="D1757" s="84"/>
      <c r="E1757" s="22"/>
      <c r="F1757" s="84"/>
    </row>
    <row r="1758" spans="1:6" ht="15" customHeight="1">
      <c r="D1758" s="84"/>
      <c r="E1758" s="22"/>
      <c r="F1758" s="84"/>
    </row>
    <row r="1759" spans="1:6" ht="15" customHeight="1">
      <c r="D1759" s="84"/>
      <c r="E1759" s="22"/>
      <c r="F1759" s="84"/>
    </row>
    <row r="1760" spans="1:6" ht="15" customHeight="1">
      <c r="D1760" s="84"/>
      <c r="F1760" s="84"/>
    </row>
    <row r="1761" spans="4:6" ht="15" customHeight="1">
      <c r="D1761" s="84"/>
      <c r="F1761" s="84"/>
    </row>
    <row r="1762" spans="4:6" ht="15" customHeight="1">
      <c r="D1762" s="84"/>
      <c r="F1762" s="84"/>
    </row>
    <row r="1763" spans="4:6" ht="15" customHeight="1">
      <c r="D1763" s="84"/>
      <c r="F1763" s="84"/>
    </row>
    <row r="1764" spans="4:6" ht="15" customHeight="1">
      <c r="D1764" s="84"/>
      <c r="F1764" s="84"/>
    </row>
    <row r="1765" spans="4:6" ht="15" customHeight="1">
      <c r="D1765" s="84"/>
      <c r="F1765" s="84"/>
    </row>
    <row r="1766" spans="4:6" ht="15" customHeight="1">
      <c r="D1766" s="84"/>
      <c r="F1766" s="84"/>
    </row>
    <row r="1767" spans="4:6" ht="15" customHeight="1">
      <c r="D1767" s="84"/>
      <c r="F1767" s="84"/>
    </row>
    <row r="1768" spans="4:6" ht="15" customHeight="1">
      <c r="D1768" s="84"/>
      <c r="F1768" s="84"/>
    </row>
    <row r="1769" spans="4:6" ht="15" customHeight="1">
      <c r="D1769" s="84"/>
      <c r="F1769" s="84"/>
    </row>
    <row r="1770" spans="4:6" ht="15" customHeight="1">
      <c r="D1770" s="84"/>
      <c r="F1770" s="84"/>
    </row>
    <row r="1843" spans="4:6" ht="15" customHeight="1">
      <c r="D1843" s="84"/>
      <c r="F1843" s="84"/>
    </row>
    <row r="1844" spans="4:6" ht="15" customHeight="1">
      <c r="D1844" s="84"/>
      <c r="F1844" s="84"/>
    </row>
    <row r="1845" spans="4:6" ht="15" customHeight="1">
      <c r="D1845" s="84"/>
      <c r="F1845" s="84"/>
    </row>
    <row r="1846" spans="4:6" ht="15" customHeight="1">
      <c r="D1846" s="84"/>
      <c r="F1846" s="84"/>
    </row>
    <row r="1847" spans="4:6" ht="15" customHeight="1">
      <c r="D1847" s="84"/>
      <c r="F1847" s="84"/>
    </row>
    <row r="1848" spans="4:6" ht="15" customHeight="1">
      <c r="D1848" s="84"/>
      <c r="F1848" s="84"/>
    </row>
    <row r="1849" spans="4:6" ht="15" customHeight="1">
      <c r="D1849" s="84"/>
      <c r="F1849" s="84"/>
    </row>
    <row r="1850" spans="4:6" ht="15" customHeight="1">
      <c r="D1850" s="84"/>
      <c r="F1850" s="84"/>
    </row>
    <row r="1851" spans="4:6" ht="15" customHeight="1">
      <c r="D1851" s="84"/>
      <c r="F1851" s="84"/>
    </row>
    <row r="1852" spans="4:6" ht="15" customHeight="1">
      <c r="D1852" s="84"/>
      <c r="F1852" s="84"/>
    </row>
    <row r="1853" spans="4:6" ht="15" customHeight="1">
      <c r="D1853" s="84"/>
      <c r="F1853" s="84"/>
    </row>
    <row r="1854" spans="4:6" ht="15" customHeight="1">
      <c r="D1854" s="84"/>
      <c r="F1854" s="84"/>
    </row>
    <row r="1855" spans="4:6" ht="15" customHeight="1">
      <c r="D1855" s="84"/>
      <c r="F1855" s="84"/>
    </row>
    <row r="1856" spans="4:6" ht="15" customHeight="1">
      <c r="D1856" s="84"/>
      <c r="F1856" s="84"/>
    </row>
    <row r="1857" spans="4:6" ht="15" customHeight="1">
      <c r="D1857" s="84"/>
      <c r="F1857" s="84"/>
    </row>
    <row r="1858" spans="4:6" ht="15" customHeight="1">
      <c r="D1858" s="84"/>
      <c r="F1858" s="84"/>
    </row>
    <row r="1859" spans="4:6" ht="15" customHeight="1">
      <c r="D1859" s="84"/>
      <c r="F1859" s="84"/>
    </row>
    <row r="1860" spans="4:6" ht="15" customHeight="1">
      <c r="D1860" s="84"/>
      <c r="F1860" s="84"/>
    </row>
    <row r="1861" spans="4:6" ht="15" customHeight="1">
      <c r="D1861" s="84"/>
      <c r="F1861" s="84"/>
    </row>
    <row r="1862" spans="4:6" ht="15" customHeight="1">
      <c r="D1862" s="84"/>
      <c r="F1862" s="84"/>
    </row>
    <row r="2708" spans="1:3" ht="15" customHeight="1">
      <c r="B2708" s="95"/>
    </row>
    <row r="2709" spans="1:3" ht="15" customHeight="1">
      <c r="B2709" s="95"/>
    </row>
    <row r="2710" spans="1:3" ht="15" customHeight="1">
      <c r="B2710" s="95"/>
    </row>
    <row r="2711" spans="1:3" ht="15" customHeight="1">
      <c r="B2711" s="95"/>
    </row>
    <row r="2712" spans="1:3" ht="15" customHeight="1">
      <c r="B2712" s="95"/>
    </row>
    <row r="2714" spans="1:3" ht="15" customHeight="1">
      <c r="B2714" s="95"/>
    </row>
    <row r="2715" spans="1:3" ht="15" customHeight="1">
      <c r="A2715" s="97" t="s">
        <v>82</v>
      </c>
      <c r="B2715" s="95"/>
    </row>
    <row r="2716" spans="1:3" ht="15" customHeight="1">
      <c r="A2716" s="97" t="s">
        <v>83</v>
      </c>
      <c r="B2716" s="95"/>
    </row>
    <row r="2717" spans="1:3" ht="15" customHeight="1">
      <c r="A2717" s="97" t="s">
        <v>84</v>
      </c>
      <c r="B2717" s="95"/>
    </row>
    <row r="2718" spans="1:3" ht="15" customHeight="1">
      <c r="A2718" s="97" t="s">
        <v>85</v>
      </c>
      <c r="C2718" s="97"/>
    </row>
    <row r="2719" spans="1:3" ht="15" customHeight="1">
      <c r="A2719" s="97" t="s">
        <v>86</v>
      </c>
      <c r="C2719" s="97"/>
    </row>
    <row r="2720" spans="1:3" ht="15" customHeight="1">
      <c r="C2720" s="97"/>
    </row>
    <row r="2721" spans="1:3" ht="15" customHeight="1">
      <c r="A2721" s="97" t="s">
        <v>7</v>
      </c>
      <c r="C2721" s="97"/>
    </row>
    <row r="2722" spans="1:3" ht="15" customHeight="1">
      <c r="A2722" s="97" t="s">
        <v>87</v>
      </c>
      <c r="C2722" s="97"/>
    </row>
    <row r="2723" spans="1:3" ht="15" customHeight="1">
      <c r="A2723" s="97" t="s">
        <v>88</v>
      </c>
    </row>
    <row r="2724" spans="1:3" ht="15" customHeight="1">
      <c r="A2724" s="97" t="s">
        <v>89</v>
      </c>
      <c r="C2724" s="97"/>
    </row>
    <row r="2725" spans="1:3" ht="15" customHeight="1">
      <c r="C2725" s="97"/>
    </row>
    <row r="2726" spans="1:3" ht="15" customHeight="1">
      <c r="C2726" s="97"/>
    </row>
    <row r="2727" spans="1:3" ht="15" customHeight="1">
      <c r="B2727" s="95"/>
      <c r="C2727" s="97"/>
    </row>
    <row r="2728" spans="1:3" ht="15" customHeight="1">
      <c r="B2728" s="95"/>
    </row>
    <row r="2729" spans="1:3" ht="15" customHeight="1">
      <c r="B2729" s="95"/>
    </row>
    <row r="2730" spans="1:3" ht="15" customHeight="1">
      <c r="B2730" s="95"/>
    </row>
    <row r="2731" spans="1:3" ht="15" customHeight="1">
      <c r="B2731" s="95"/>
    </row>
    <row r="2734" spans="1:3" ht="15" customHeight="1">
      <c r="A2734" s="97" t="s">
        <v>90</v>
      </c>
      <c r="B2734" s="95"/>
    </row>
    <row r="2735" spans="1:3" ht="15" customHeight="1">
      <c r="A2735" s="97" t="s">
        <v>91</v>
      </c>
      <c r="B2735" s="95"/>
    </row>
    <row r="2736" spans="1:3" ht="15" customHeight="1">
      <c r="A2736" s="97" t="s">
        <v>83</v>
      </c>
    </row>
    <row r="2737" spans="1:6" ht="15" customHeight="1">
      <c r="A2737" s="97" t="s">
        <v>92</v>
      </c>
      <c r="C2737" s="97"/>
    </row>
    <row r="2738" spans="1:6" ht="15" customHeight="1">
      <c r="A2738" s="97" t="s">
        <v>93</v>
      </c>
      <c r="C2738" s="97"/>
    </row>
    <row r="2739" spans="1:6" ht="15" customHeight="1">
      <c r="C2739" s="97"/>
    </row>
    <row r="2740" spans="1:6" ht="15" customHeight="1">
      <c r="C2740" s="97"/>
    </row>
    <row r="2741" spans="1:6" ht="15" customHeight="1">
      <c r="A2741" s="97" t="s">
        <v>94</v>
      </c>
      <c r="C2741" s="97"/>
    </row>
    <row r="2742" spans="1:6" ht="15" customHeight="1">
      <c r="A2742" s="97" t="s">
        <v>95</v>
      </c>
      <c r="B2742" s="95"/>
    </row>
    <row r="2743" spans="1:6" ht="15" customHeight="1">
      <c r="B2743" s="95"/>
    </row>
    <row r="2744" spans="1:6" ht="15" customHeight="1">
      <c r="B2744" s="95"/>
      <c r="C2744" s="97"/>
    </row>
    <row r="2745" spans="1:6" ht="15" customHeight="1">
      <c r="B2745" s="95"/>
      <c r="C2745" s="97"/>
    </row>
    <row r="2746" spans="1:6" ht="15" customHeight="1">
      <c r="B2746" s="95"/>
    </row>
    <row r="2747" spans="1:6" ht="15" customHeight="1">
      <c r="B2747" s="95"/>
    </row>
    <row r="2748" spans="1:6" ht="15" customHeight="1">
      <c r="B2748" s="95"/>
    </row>
    <row r="2749" spans="1:6" ht="15" customHeight="1">
      <c r="A2749" s="97" t="s">
        <v>84</v>
      </c>
      <c r="B2749" s="95"/>
    </row>
    <row r="2750" spans="1:6" ht="15" customHeight="1">
      <c r="A2750" s="97" t="s">
        <v>96</v>
      </c>
      <c r="B2750" s="95"/>
    </row>
    <row r="2751" spans="1:6" ht="15" customHeight="1">
      <c r="A2751" s="97" t="s">
        <v>97</v>
      </c>
      <c r="B2751" s="95"/>
    </row>
    <row r="2752" spans="1:6" ht="15" customHeight="1">
      <c r="A2752" s="97" t="s">
        <v>98</v>
      </c>
      <c r="C2752" s="97"/>
      <c r="D2752" s="84">
        <v>370612</v>
      </c>
      <c r="F2752" s="84">
        <v>370612</v>
      </c>
    </row>
    <row r="2753" spans="1:6" ht="15" customHeight="1">
      <c r="A2753" s="97" t="s">
        <v>99</v>
      </c>
      <c r="C2753" s="97"/>
      <c r="D2753" s="98" t="s">
        <v>7</v>
      </c>
      <c r="F2753" s="98" t="s">
        <v>7</v>
      </c>
    </row>
    <row r="2754" spans="1:6" ht="15" customHeight="1">
      <c r="A2754" s="97" t="s">
        <v>100</v>
      </c>
      <c r="C2754" s="97"/>
      <c r="D2754" s="84">
        <v>2240149</v>
      </c>
      <c r="F2754" s="84">
        <v>2240149</v>
      </c>
    </row>
    <row r="2755" spans="1:6" ht="15" customHeight="1">
      <c r="A2755" s="97" t="s">
        <v>101</v>
      </c>
      <c r="C2755" s="97"/>
      <c r="D2755" s="84">
        <v>2756670</v>
      </c>
      <c r="F2755" s="84">
        <v>2756670</v>
      </c>
    </row>
    <row r="2756" spans="1:6" ht="15" customHeight="1">
      <c r="A2756" s="97" t="s">
        <v>102</v>
      </c>
      <c r="C2756" s="97"/>
      <c r="D2756" s="84">
        <v>263332</v>
      </c>
      <c r="F2756" s="84">
        <v>263332</v>
      </c>
    </row>
    <row r="2757" spans="1:6" ht="15" customHeight="1">
      <c r="A2757" s="97" t="s">
        <v>103</v>
      </c>
      <c r="C2757" s="97"/>
      <c r="D2757" s="84">
        <v>1086515</v>
      </c>
      <c r="F2757" s="84">
        <v>1086515</v>
      </c>
    </row>
    <row r="2758" spans="1:6" ht="15" customHeight="1">
      <c r="A2758" s="97" t="s">
        <v>104</v>
      </c>
      <c r="C2758" s="97"/>
      <c r="D2758" s="84"/>
      <c r="F2758" s="84"/>
    </row>
    <row r="2759" spans="1:6" ht="15" customHeight="1">
      <c r="C2759" s="97"/>
      <c r="D2759" s="84">
        <v>1559859</v>
      </c>
      <c r="F2759" s="84">
        <v>1559859</v>
      </c>
    </row>
    <row r="2760" spans="1:6" ht="15" customHeight="1">
      <c r="B2760" s="95"/>
      <c r="C2760" s="97"/>
      <c r="D2760" s="84"/>
      <c r="F2760" s="84"/>
    </row>
    <row r="2761" spans="1:6" ht="15" customHeight="1">
      <c r="B2761" s="95"/>
      <c r="C2761" s="97"/>
      <c r="D2761" s="84">
        <v>5000</v>
      </c>
      <c r="F2761" s="84">
        <v>5000</v>
      </c>
    </row>
    <row r="2762" spans="1:6" ht="15" customHeight="1">
      <c r="B2762" s="95"/>
    </row>
    <row r="2763" spans="1:6" ht="15" customHeight="1">
      <c r="B2763" s="95"/>
    </row>
    <row r="2764" spans="1:6" ht="15" customHeight="1">
      <c r="B2764" s="95"/>
    </row>
    <row r="2765" spans="1:6" ht="15" customHeight="1">
      <c r="B2765" s="95"/>
    </row>
    <row r="2766" spans="1:6" ht="15" customHeight="1">
      <c r="B2766" s="95"/>
    </row>
    <row r="2767" spans="1:6" ht="15" customHeight="1">
      <c r="A2767" s="97" t="s">
        <v>105</v>
      </c>
      <c r="B2767" s="95"/>
    </row>
    <row r="2768" spans="1:6" ht="15" customHeight="1">
      <c r="A2768" s="97" t="s">
        <v>92</v>
      </c>
      <c r="B2768" s="95"/>
    </row>
    <row r="2769" spans="1:3" ht="15" customHeight="1">
      <c r="A2769" s="97" t="s">
        <v>106</v>
      </c>
      <c r="B2769" s="95"/>
    </row>
    <row r="2770" spans="1:3" ht="15" customHeight="1">
      <c r="A2770" s="97" t="s">
        <v>107</v>
      </c>
      <c r="B2770" s="95"/>
      <c r="C2770" s="97"/>
    </row>
    <row r="2771" spans="1:3" ht="15" customHeight="1">
      <c r="A2771" s="97" t="s">
        <v>108</v>
      </c>
      <c r="B2771" s="95"/>
      <c r="C2771" s="97"/>
    </row>
    <row r="2772" spans="1:3" ht="15" customHeight="1">
      <c r="A2772" s="97" t="s">
        <v>109</v>
      </c>
      <c r="B2772" s="95"/>
      <c r="C2772" s="97"/>
    </row>
    <row r="2773" spans="1:3" ht="15" customHeight="1">
      <c r="A2773" s="97" t="s">
        <v>110</v>
      </c>
      <c r="C2773" s="97"/>
    </row>
    <row r="2774" spans="1:3" ht="15" customHeight="1">
      <c r="A2774" s="97" t="s">
        <v>111</v>
      </c>
      <c r="C2774" s="97"/>
    </row>
    <row r="2775" spans="1:3" ht="15" customHeight="1">
      <c r="A2775" s="97" t="s">
        <v>112</v>
      </c>
      <c r="C2775" s="97"/>
    </row>
    <row r="2776" spans="1:3" ht="15" customHeight="1">
      <c r="A2776" s="97" t="s">
        <v>113</v>
      </c>
      <c r="C2776" s="97"/>
    </row>
    <row r="2777" spans="1:3" ht="15" customHeight="1">
      <c r="A2777" s="97" t="s">
        <v>114</v>
      </c>
      <c r="C2777" s="97"/>
    </row>
    <row r="2778" spans="1:3" ht="15" customHeight="1">
      <c r="A2778" s="97" t="s">
        <v>115</v>
      </c>
      <c r="C2778" s="97"/>
    </row>
    <row r="2779" spans="1:3" ht="15" customHeight="1">
      <c r="A2779" s="97" t="s">
        <v>116</v>
      </c>
      <c r="C2779" s="97"/>
    </row>
    <row r="2780" spans="1:3" ht="15" customHeight="1">
      <c r="C2780" s="97"/>
    </row>
    <row r="2781" spans="1:3" ht="15" customHeight="1">
      <c r="C2781" s="97"/>
    </row>
    <row r="2782" spans="1:3" ht="15" customHeight="1">
      <c r="C2782" s="97"/>
    </row>
    <row r="3708" spans="2:2" ht="15" customHeight="1">
      <c r="B3708" s="95"/>
    </row>
    <row r="3709" spans="2:2" ht="15" customHeight="1">
      <c r="B3709" s="95"/>
    </row>
    <row r="3710" spans="2:2" ht="15" customHeight="1">
      <c r="B3710" s="95"/>
    </row>
    <row r="3711" spans="2:2" ht="15" customHeight="1">
      <c r="B3711" s="95"/>
    </row>
    <row r="3712" spans="2:2" ht="15" customHeight="1">
      <c r="B3712" s="95"/>
    </row>
    <row r="3714" spans="1:6" ht="15" customHeight="1">
      <c r="B3714" s="95"/>
    </row>
    <row r="3715" spans="1:6" ht="15" customHeight="1">
      <c r="A3715" s="97" t="s">
        <v>82</v>
      </c>
      <c r="B3715" s="95"/>
    </row>
    <row r="3716" spans="1:6" ht="15" customHeight="1">
      <c r="A3716" s="97" t="s">
        <v>83</v>
      </c>
      <c r="B3716" s="95"/>
    </row>
    <row r="3717" spans="1:6" ht="15" customHeight="1">
      <c r="A3717" s="97" t="s">
        <v>84</v>
      </c>
      <c r="B3717" s="95"/>
    </row>
    <row r="3718" spans="1:6" ht="15" customHeight="1">
      <c r="A3718" s="97" t="s">
        <v>85</v>
      </c>
      <c r="C3718" s="97"/>
      <c r="D3718" s="98" t="s">
        <v>7</v>
      </c>
      <c r="F3718" s="98" t="s">
        <v>7</v>
      </c>
    </row>
    <row r="3719" spans="1:6" ht="15" customHeight="1">
      <c r="A3719" s="97" t="s">
        <v>86</v>
      </c>
      <c r="C3719" s="97"/>
      <c r="D3719" s="84"/>
      <c r="F3719" s="84"/>
    </row>
    <row r="3720" spans="1:6" ht="15" customHeight="1">
      <c r="C3720" s="97"/>
      <c r="D3720" s="84">
        <v>3053729</v>
      </c>
      <c r="F3720" s="84">
        <v>3053729</v>
      </c>
    </row>
    <row r="3721" spans="1:6" ht="15" customHeight="1">
      <c r="A3721" s="97" t="s">
        <v>7</v>
      </c>
      <c r="C3721" s="97"/>
      <c r="D3721" s="84">
        <v>197176</v>
      </c>
      <c r="F3721" s="84">
        <v>197176</v>
      </c>
    </row>
    <row r="3722" spans="1:6" ht="15" customHeight="1">
      <c r="A3722" s="97" t="s">
        <v>87</v>
      </c>
      <c r="C3722" s="97"/>
      <c r="D3722" s="84">
        <v>179086</v>
      </c>
      <c r="F3722" s="84">
        <v>179086</v>
      </c>
    </row>
    <row r="3723" spans="1:6" ht="15" customHeight="1">
      <c r="A3723" s="97" t="s">
        <v>88</v>
      </c>
      <c r="D3723" s="84"/>
      <c r="F3723" s="84"/>
    </row>
    <row r="3724" spans="1:6" ht="15" customHeight="1">
      <c r="A3724" s="97" t="s">
        <v>89</v>
      </c>
      <c r="C3724" s="97"/>
      <c r="D3724" s="84"/>
      <c r="F3724" s="84"/>
    </row>
    <row r="3725" spans="1:6" ht="15" customHeight="1">
      <c r="C3725" s="97"/>
      <c r="D3725" s="84">
        <v>647329</v>
      </c>
      <c r="F3725" s="84">
        <v>647329</v>
      </c>
    </row>
    <row r="3726" spans="1:6" ht="15" customHeight="1">
      <c r="C3726" s="97"/>
      <c r="D3726" s="84"/>
      <c r="F3726" s="84"/>
    </row>
    <row r="3727" spans="1:6" ht="15" customHeight="1">
      <c r="B3727" s="95"/>
      <c r="C3727" s="97"/>
      <c r="D3727" s="84">
        <v>1541120</v>
      </c>
      <c r="F3727" s="84">
        <v>1541120</v>
      </c>
    </row>
    <row r="3728" spans="1:6" ht="15" customHeight="1">
      <c r="B3728" s="95"/>
    </row>
    <row r="3729" spans="1:3" ht="15" customHeight="1">
      <c r="B3729" s="95"/>
    </row>
    <row r="3730" spans="1:3" ht="15" customHeight="1">
      <c r="B3730" s="95"/>
    </row>
    <row r="3731" spans="1:3" ht="15" customHeight="1">
      <c r="B3731" s="95"/>
    </row>
    <row r="3734" spans="1:3" ht="15" customHeight="1">
      <c r="A3734" s="97" t="s">
        <v>90</v>
      </c>
      <c r="B3734" s="95"/>
    </row>
    <row r="3735" spans="1:3" ht="15" customHeight="1">
      <c r="A3735" s="97" t="s">
        <v>91</v>
      </c>
      <c r="B3735" s="95"/>
    </row>
    <row r="3736" spans="1:3" ht="15" customHeight="1">
      <c r="A3736" s="97" t="s">
        <v>83</v>
      </c>
    </row>
    <row r="3737" spans="1:3" ht="15" customHeight="1">
      <c r="A3737" s="97" t="s">
        <v>92</v>
      </c>
      <c r="C3737" s="97"/>
    </row>
    <row r="3738" spans="1:3" ht="15" customHeight="1">
      <c r="A3738" s="97" t="s">
        <v>93</v>
      </c>
      <c r="C3738" s="97"/>
    </row>
    <row r="3739" spans="1:3" ht="15" customHeight="1">
      <c r="C3739" s="97"/>
    </row>
    <row r="3740" spans="1:3" ht="15" customHeight="1">
      <c r="C3740" s="97"/>
    </row>
    <row r="3741" spans="1:3" ht="15" customHeight="1">
      <c r="A3741" s="97" t="s">
        <v>94</v>
      </c>
      <c r="C3741" s="97"/>
    </row>
    <row r="3742" spans="1:3" ht="15" customHeight="1">
      <c r="A3742" s="97" t="s">
        <v>95</v>
      </c>
      <c r="B3742" s="95"/>
    </row>
    <row r="3743" spans="1:3" ht="15" customHeight="1">
      <c r="B3743" s="95"/>
    </row>
    <row r="3744" spans="1:3" ht="15" customHeight="1">
      <c r="B3744" s="95"/>
      <c r="C3744" s="97"/>
    </row>
    <row r="3745" spans="1:6" ht="15" customHeight="1">
      <c r="B3745" s="95"/>
      <c r="C3745" s="97"/>
      <c r="D3745" s="98" t="s">
        <v>117</v>
      </c>
      <c r="F3745" s="98" t="s">
        <v>117</v>
      </c>
    </row>
    <row r="3746" spans="1:6" ht="15" customHeight="1">
      <c r="B3746" s="95"/>
    </row>
    <row r="3747" spans="1:6" ht="15" customHeight="1">
      <c r="B3747" s="95"/>
    </row>
    <row r="3748" spans="1:6" ht="15" customHeight="1">
      <c r="B3748" s="95"/>
      <c r="D3748" s="99" t="s">
        <v>118</v>
      </c>
      <c r="F3748" s="99" t="s">
        <v>118</v>
      </c>
    </row>
    <row r="3749" spans="1:6" ht="15" customHeight="1">
      <c r="A3749" s="97" t="s">
        <v>84</v>
      </c>
      <c r="B3749" s="95"/>
      <c r="D3749" s="99" t="s">
        <v>119</v>
      </c>
      <c r="F3749" s="99" t="s">
        <v>119</v>
      </c>
    </row>
    <row r="3750" spans="1:6" ht="15" customHeight="1">
      <c r="A3750" s="97" t="s">
        <v>96</v>
      </c>
      <c r="B3750" s="95"/>
      <c r="D3750" s="99" t="s">
        <v>120</v>
      </c>
      <c r="F3750" s="99" t="s">
        <v>120</v>
      </c>
    </row>
    <row r="3751" spans="1:6" ht="15" customHeight="1">
      <c r="A3751" s="97" t="s">
        <v>97</v>
      </c>
      <c r="B3751" s="95"/>
      <c r="D3751" s="98" t="s">
        <v>83</v>
      </c>
      <c r="E3751" s="97" t="s">
        <v>7</v>
      </c>
      <c r="F3751" s="98" t="s">
        <v>83</v>
      </c>
    </row>
    <row r="3752" spans="1:6" ht="15" customHeight="1">
      <c r="A3752" s="97" t="s">
        <v>98</v>
      </c>
      <c r="C3752" s="97"/>
      <c r="D3752" s="84">
        <v>611261</v>
      </c>
      <c r="F3752" s="84">
        <v>611261</v>
      </c>
    </row>
    <row r="3753" spans="1:6" ht="15" customHeight="1">
      <c r="A3753" s="97" t="s">
        <v>99</v>
      </c>
      <c r="C3753" s="97"/>
      <c r="D3753" s="84"/>
      <c r="F3753" s="84"/>
    </row>
    <row r="3754" spans="1:6" ht="15" customHeight="1">
      <c r="A3754" s="97" t="s">
        <v>100</v>
      </c>
      <c r="C3754" s="97"/>
      <c r="D3754" s="84">
        <v>2404314</v>
      </c>
      <c r="F3754" s="84">
        <v>2404314</v>
      </c>
    </row>
    <row r="3755" spans="1:6" ht="15" customHeight="1">
      <c r="A3755" s="97" t="s">
        <v>101</v>
      </c>
      <c r="C3755" s="97"/>
      <c r="D3755" s="84">
        <v>2052629</v>
      </c>
      <c r="F3755" s="84">
        <v>2052629</v>
      </c>
    </row>
    <row r="3756" spans="1:6" ht="15" customHeight="1">
      <c r="A3756" s="97" t="s">
        <v>102</v>
      </c>
      <c r="C3756" s="97"/>
      <c r="D3756" s="84">
        <v>210261</v>
      </c>
      <c r="F3756" s="84">
        <v>210261</v>
      </c>
    </row>
    <row r="3757" spans="1:6" ht="15" customHeight="1">
      <c r="A3757" s="97" t="s">
        <v>103</v>
      </c>
      <c r="C3757" s="97"/>
      <c r="D3757" s="84">
        <v>1086515</v>
      </c>
      <c r="F3757" s="84">
        <v>1086515</v>
      </c>
    </row>
    <row r="3758" spans="1:6" ht="15" customHeight="1">
      <c r="A3758" s="97" t="s">
        <v>104</v>
      </c>
      <c r="C3758" s="97"/>
      <c r="D3758" s="84"/>
      <c r="F3758" s="84"/>
    </row>
    <row r="3759" spans="1:6" ht="15" customHeight="1">
      <c r="C3759" s="97"/>
      <c r="D3759" s="84">
        <v>1678964</v>
      </c>
      <c r="F3759" s="84">
        <v>1678964</v>
      </c>
    </row>
    <row r="3760" spans="1:6" ht="15" customHeight="1">
      <c r="B3760" s="95"/>
      <c r="C3760" s="97"/>
      <c r="D3760" s="84"/>
      <c r="F3760" s="84"/>
    </row>
    <row r="3761" spans="1:6" ht="15" customHeight="1">
      <c r="B3761" s="95"/>
      <c r="C3761" s="97"/>
      <c r="D3761" s="98" t="s">
        <v>121</v>
      </c>
      <c r="F3761" s="98" t="s">
        <v>121</v>
      </c>
    </row>
    <row r="3762" spans="1:6" ht="15" customHeight="1">
      <c r="B3762" s="95"/>
      <c r="D3762" s="84"/>
      <c r="F3762" s="84"/>
    </row>
    <row r="3763" spans="1:6" ht="15" customHeight="1">
      <c r="B3763" s="95"/>
      <c r="D3763" s="84"/>
      <c r="F3763" s="84"/>
    </row>
    <row r="3764" spans="1:6" ht="15" customHeight="1">
      <c r="B3764" s="95"/>
      <c r="D3764" s="84"/>
      <c r="F3764" s="84"/>
    </row>
    <row r="3765" spans="1:6" ht="15" customHeight="1">
      <c r="B3765" s="95"/>
      <c r="D3765" s="84"/>
      <c r="F3765" s="84"/>
    </row>
    <row r="3766" spans="1:6" ht="15" customHeight="1">
      <c r="B3766" s="95"/>
      <c r="D3766" s="84"/>
      <c r="F3766" s="84"/>
    </row>
    <row r="3767" spans="1:6" ht="15" customHeight="1">
      <c r="A3767" s="97" t="s">
        <v>105</v>
      </c>
      <c r="B3767" s="95"/>
      <c r="D3767" s="84"/>
      <c r="F3767" s="84"/>
    </row>
    <row r="3768" spans="1:6" ht="15" customHeight="1">
      <c r="A3768" s="97" t="s">
        <v>92</v>
      </c>
      <c r="B3768" s="95"/>
      <c r="D3768" s="84"/>
      <c r="F3768" s="84"/>
    </row>
    <row r="3769" spans="1:6" ht="15" customHeight="1">
      <c r="A3769" s="97" t="s">
        <v>106</v>
      </c>
      <c r="B3769" s="95"/>
      <c r="D3769" s="84"/>
      <c r="F3769" s="84"/>
    </row>
    <row r="3770" spans="1:6" ht="15" customHeight="1">
      <c r="A3770" s="97" t="s">
        <v>107</v>
      </c>
      <c r="B3770" s="95"/>
      <c r="C3770" s="97"/>
      <c r="D3770" s="84" t="e">
        <v>#VALUE!</v>
      </c>
      <c r="F3770" s="84" t="e">
        <v>#VALUE!</v>
      </c>
    </row>
    <row r="3771" spans="1:6" ht="15" customHeight="1">
      <c r="A3771" s="97" t="s">
        <v>108</v>
      </c>
      <c r="B3771" s="95"/>
      <c r="C3771" s="97"/>
      <c r="D3771" s="84" t="e">
        <v>#VALUE!</v>
      </c>
      <c r="F3771" s="84" t="e">
        <v>#VALUE!</v>
      </c>
    </row>
    <row r="3772" spans="1:6" ht="15" customHeight="1">
      <c r="A3772" s="97" t="s">
        <v>109</v>
      </c>
      <c r="B3772" s="95"/>
      <c r="C3772" s="97"/>
      <c r="D3772" s="84" t="e">
        <v>#VALUE!</v>
      </c>
      <c r="F3772" s="84" t="e">
        <v>#VALUE!</v>
      </c>
    </row>
    <row r="3773" spans="1:6" ht="15" customHeight="1">
      <c r="A3773" s="97" t="s">
        <v>110</v>
      </c>
      <c r="C3773" s="97"/>
      <c r="D3773" s="84" t="e">
        <v>#VALUE!</v>
      </c>
      <c r="F3773" s="84" t="e">
        <v>#VALUE!</v>
      </c>
    </row>
    <row r="3774" spans="1:6" ht="15" customHeight="1">
      <c r="A3774" s="97" t="s">
        <v>111</v>
      </c>
      <c r="C3774" s="97"/>
      <c r="D3774" s="84" t="e">
        <v>#VALUE!</v>
      </c>
      <c r="F3774" s="84" t="e">
        <v>#VALUE!</v>
      </c>
    </row>
    <row r="3775" spans="1:6" ht="15" customHeight="1">
      <c r="A3775" s="97" t="s">
        <v>112</v>
      </c>
      <c r="C3775" s="97"/>
      <c r="D3775" s="84" t="e">
        <v>#VALUE!</v>
      </c>
      <c r="F3775" s="84" t="e">
        <v>#VALUE!</v>
      </c>
    </row>
    <row r="3776" spans="1:6" ht="15" customHeight="1">
      <c r="A3776" s="97" t="s">
        <v>113</v>
      </c>
      <c r="C3776" s="97"/>
      <c r="D3776" s="84" t="e">
        <v>#VALUE!</v>
      </c>
      <c r="F3776" s="84" t="e">
        <v>#VALUE!</v>
      </c>
    </row>
    <row r="3777" spans="1:6" ht="15" customHeight="1">
      <c r="A3777" s="97" t="s">
        <v>114</v>
      </c>
      <c r="C3777" s="97"/>
      <c r="D3777" s="84" t="e">
        <v>#VALUE!</v>
      </c>
      <c r="F3777" s="84" t="e">
        <v>#VALUE!</v>
      </c>
    </row>
    <row r="3778" spans="1:6" ht="15" customHeight="1">
      <c r="A3778" s="97" t="s">
        <v>115</v>
      </c>
      <c r="C3778" s="97"/>
      <c r="D3778" s="84" t="e">
        <v>#VALUE!</v>
      </c>
      <c r="F3778" s="84" t="e">
        <v>#VALUE!</v>
      </c>
    </row>
    <row r="3779" spans="1:6" ht="15" customHeight="1">
      <c r="A3779" s="97" t="s">
        <v>116</v>
      </c>
      <c r="C3779" s="97"/>
      <c r="D3779" s="84" t="e">
        <v>#VALUE!</v>
      </c>
      <c r="F3779" s="84" t="e">
        <v>#VALUE!</v>
      </c>
    </row>
    <row r="3780" spans="1:6" ht="15" customHeight="1">
      <c r="C3780" s="97"/>
      <c r="D3780" s="84" t="e">
        <v>#VALUE!</v>
      </c>
      <c r="F3780" s="84" t="e">
        <v>#VALUE!</v>
      </c>
    </row>
    <row r="3781" spans="1:6" ht="15" customHeight="1">
      <c r="C3781" s="97"/>
      <c r="D3781" s="84" t="e">
        <v>#VALUE!</v>
      </c>
      <c r="F3781" s="84" t="e">
        <v>#VALUE!</v>
      </c>
    </row>
    <row r="3782" spans="1:6" ht="15" customHeight="1">
      <c r="C3782" s="97"/>
      <c r="D3782" s="84" t="e">
        <v>#VALUE!</v>
      </c>
      <c r="F3782" s="84" t="e">
        <v>#VALUE!</v>
      </c>
    </row>
    <row r="3783" spans="1:6" ht="15" customHeight="1">
      <c r="D3783" s="84"/>
      <c r="F3783" s="84"/>
    </row>
    <row r="3784" spans="1:6" ht="15" customHeight="1">
      <c r="D3784" s="84"/>
      <c r="F3784" s="84"/>
    </row>
    <row r="3785" spans="1:6" ht="15" customHeight="1">
      <c r="D3785" s="98" t="s">
        <v>83</v>
      </c>
      <c r="E3785" s="97" t="s">
        <v>7</v>
      </c>
      <c r="F3785" s="98" t="s">
        <v>83</v>
      </c>
    </row>
    <row r="3786" spans="1:6" ht="15" customHeight="1">
      <c r="D3786" s="84" t="e">
        <v>#VALUE!</v>
      </c>
      <c r="F3786" s="84" t="e">
        <v>#VALUE!</v>
      </c>
    </row>
    <row r="5682" spans="1:3" ht="15" customHeight="1">
      <c r="B5682" s="95"/>
    </row>
    <row r="5689" spans="1:3" ht="15" customHeight="1">
      <c r="A5689" s="97" t="s">
        <v>7</v>
      </c>
    </row>
    <row r="5692" spans="1:3" ht="15" customHeight="1">
      <c r="C5692" s="97"/>
    </row>
  </sheetData>
  <mergeCells count="1">
    <mergeCell ref="A5:D5"/>
  </mergeCells>
  <pageMargins left="0.9" right="0.7" top="0.6" bottom="0.5" header="0.24" footer="0.5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G70"/>
  <sheetViews>
    <sheetView showGridLines="0" tabSelected="1" zoomScaleNormal="100" workbookViewId="0">
      <selection activeCell="C13" sqref="C13"/>
    </sheetView>
  </sheetViews>
  <sheetFormatPr baseColWidth="10" defaultColWidth="11.44140625" defaultRowHeight="14.4"/>
  <cols>
    <col min="1" max="1" width="4.109375" style="101" customWidth="1"/>
    <col min="2" max="2" width="5.6640625" style="101" customWidth="1"/>
    <col min="3" max="3" width="78.33203125" style="101" customWidth="1"/>
    <col min="4" max="4" width="7.109375" style="141" hidden="1" customWidth="1"/>
    <col min="5" max="5" width="16.44140625" style="126" bestFit="1" customWidth="1"/>
    <col min="6" max="6" width="5.109375" style="126" customWidth="1"/>
    <col min="7" max="7" width="16.5546875" style="126" bestFit="1" customWidth="1"/>
    <col min="8" max="16384" width="11.44140625" style="101"/>
  </cols>
  <sheetData>
    <row r="1" spans="3:7" ht="15.75" customHeight="1">
      <c r="C1" s="100" t="s">
        <v>0</v>
      </c>
      <c r="D1" s="135"/>
      <c r="E1" s="107"/>
      <c r="F1" s="107"/>
      <c r="G1" s="107"/>
    </row>
    <row r="2" spans="3:7" ht="15.75" customHeight="1">
      <c r="C2" s="102" t="str">
        <f>'Estado Resultados'!A2</f>
        <v>(Subsidiaria de EPM Latam, S.A.)</v>
      </c>
      <c r="D2" s="136"/>
      <c r="E2" s="107"/>
      <c r="F2" s="107"/>
      <c r="G2" s="107"/>
    </row>
    <row r="3" spans="3:7" ht="15.75" customHeight="1">
      <c r="C3" s="103"/>
      <c r="D3" s="137"/>
      <c r="E3" s="107"/>
      <c r="F3" s="107"/>
      <c r="G3" s="107"/>
    </row>
    <row r="4" spans="3:7" ht="15.75" customHeight="1">
      <c r="C4" s="104" t="s">
        <v>122</v>
      </c>
      <c r="D4" s="138"/>
      <c r="E4" s="107"/>
      <c r="F4" s="107"/>
      <c r="G4" s="107"/>
    </row>
    <row r="5" spans="3:7" ht="15.75" customHeight="1">
      <c r="C5" s="105" t="s">
        <v>192</v>
      </c>
      <c r="D5" s="139"/>
      <c r="E5" s="106"/>
      <c r="F5" s="107"/>
      <c r="G5" s="106"/>
    </row>
    <row r="6" spans="3:7" ht="15.75" customHeight="1">
      <c r="C6" s="108" t="s">
        <v>123</v>
      </c>
      <c r="D6" s="140"/>
      <c r="E6" s="164"/>
      <c r="F6" s="107"/>
      <c r="G6" s="164"/>
    </row>
    <row r="7" spans="3:7" ht="15.75" customHeight="1">
      <c r="C7" s="109"/>
      <c r="E7" s="107"/>
      <c r="F7" s="107"/>
      <c r="G7" s="107"/>
    </row>
    <row r="8" spans="3:7" ht="15.75" customHeight="1">
      <c r="E8" s="165" t="s">
        <v>155</v>
      </c>
      <c r="F8" s="166"/>
      <c r="G8" s="165" t="s">
        <v>155</v>
      </c>
    </row>
    <row r="9" spans="3:7">
      <c r="D9" s="142" t="s">
        <v>124</v>
      </c>
      <c r="E9" s="167" t="s">
        <v>190</v>
      </c>
      <c r="F9" s="168"/>
      <c r="G9" s="167" t="s">
        <v>170</v>
      </c>
    </row>
    <row r="10" spans="3:7" ht="15.6">
      <c r="C10" s="110" t="s">
        <v>125</v>
      </c>
      <c r="D10" s="143"/>
      <c r="E10" s="114"/>
      <c r="F10" s="121"/>
      <c r="G10" s="114"/>
    </row>
    <row r="11" spans="3:7" ht="15.6" customHeight="1">
      <c r="C11" s="112" t="s">
        <v>126</v>
      </c>
      <c r="D11" s="144"/>
      <c r="E11" s="171">
        <v>3283579.6600000174</v>
      </c>
      <c r="F11" s="134"/>
      <c r="G11" s="172">
        <v>4105026.7000000048</v>
      </c>
    </row>
    <row r="12" spans="3:7" ht="15.6" customHeight="1">
      <c r="C12" s="112" t="s">
        <v>127</v>
      </c>
      <c r="D12" s="144"/>
      <c r="E12" s="157"/>
      <c r="F12" s="134"/>
      <c r="G12" s="158"/>
    </row>
    <row r="13" spans="3:7" ht="15.6" customHeight="1">
      <c r="C13" s="111" t="s">
        <v>128</v>
      </c>
      <c r="D13" s="145">
        <v>10</v>
      </c>
      <c r="E13" s="157">
        <v>1409623.35</v>
      </c>
      <c r="F13" s="134"/>
      <c r="G13" s="157">
        <v>1412992.7000000002</v>
      </c>
    </row>
    <row r="14" spans="3:7" ht="15.6" customHeight="1">
      <c r="C14" s="111" t="s">
        <v>129</v>
      </c>
      <c r="D14" s="145">
        <v>11</v>
      </c>
      <c r="E14" s="157">
        <v>305295.45999999996</v>
      </c>
      <c r="F14" s="134"/>
      <c r="G14" s="157">
        <v>346631.11</v>
      </c>
    </row>
    <row r="15" spans="3:7" ht="15.6" customHeight="1">
      <c r="C15" s="115" t="s">
        <v>130</v>
      </c>
      <c r="D15" s="145"/>
      <c r="E15" s="157">
        <v>245127.24</v>
      </c>
      <c r="F15" s="134"/>
      <c r="G15" s="157">
        <v>234807.55000000002</v>
      </c>
    </row>
    <row r="16" spans="3:7" ht="15.6" customHeight="1">
      <c r="C16" s="111" t="s">
        <v>131</v>
      </c>
      <c r="D16" s="145">
        <v>23</v>
      </c>
      <c r="E16" s="157">
        <v>1223767.73</v>
      </c>
      <c r="F16" s="134"/>
      <c r="G16" s="157">
        <v>1785059.58</v>
      </c>
    </row>
    <row r="17" spans="3:7" ht="15.6" hidden="1" customHeight="1">
      <c r="C17" s="111" t="s">
        <v>70</v>
      </c>
      <c r="D17" s="145">
        <v>25</v>
      </c>
      <c r="E17" s="157">
        <v>0</v>
      </c>
      <c r="F17" s="134"/>
      <c r="G17" s="157">
        <v>0</v>
      </c>
    </row>
    <row r="18" spans="3:7" ht="15.6" customHeight="1">
      <c r="C18" s="111" t="s">
        <v>132</v>
      </c>
      <c r="D18" s="145">
        <v>14</v>
      </c>
      <c r="E18" s="157">
        <v>63317.29</v>
      </c>
      <c r="F18" s="134"/>
      <c r="G18" s="157">
        <v>29422.05</v>
      </c>
    </row>
    <row r="19" spans="3:7" ht="15.6" customHeight="1">
      <c r="C19" s="111" t="s">
        <v>168</v>
      </c>
      <c r="D19" s="145"/>
      <c r="E19" s="157">
        <v>214080.19</v>
      </c>
      <c r="F19" s="134"/>
      <c r="G19" s="157">
        <v>89913.909999999974</v>
      </c>
    </row>
    <row r="20" spans="3:7" ht="15.6" customHeight="1">
      <c r="C20" s="111" t="s">
        <v>169</v>
      </c>
      <c r="D20" s="145"/>
      <c r="E20" s="157">
        <v>891006.64</v>
      </c>
      <c r="F20" s="134"/>
      <c r="G20" s="157">
        <v>3057733.51</v>
      </c>
    </row>
    <row r="21" spans="3:7" ht="15.6" customHeight="1">
      <c r="C21" s="111" t="s">
        <v>133</v>
      </c>
      <c r="D21" s="145">
        <v>9</v>
      </c>
      <c r="E21" s="157">
        <v>-98139.18</v>
      </c>
      <c r="F21" s="134"/>
      <c r="G21" s="157">
        <v>-128737.97</v>
      </c>
    </row>
    <row r="22" spans="3:7" ht="15.6" hidden="1" customHeight="1">
      <c r="C22" s="111" t="s">
        <v>134</v>
      </c>
      <c r="D22" s="145">
        <v>11</v>
      </c>
      <c r="E22" s="157">
        <v>0</v>
      </c>
      <c r="F22" s="134"/>
      <c r="G22" s="157">
        <v>0</v>
      </c>
    </row>
    <row r="23" spans="3:7" ht="15.6" customHeight="1">
      <c r="C23" s="111" t="s">
        <v>135</v>
      </c>
      <c r="D23" s="145"/>
      <c r="E23" s="157">
        <v>162764.88999999998</v>
      </c>
      <c r="F23" s="134"/>
      <c r="G23" s="157">
        <v>153326.79</v>
      </c>
    </row>
    <row r="24" spans="3:7" ht="15.6" hidden="1" customHeight="1">
      <c r="C24" s="111" t="s">
        <v>186</v>
      </c>
      <c r="D24" s="145"/>
      <c r="E24" s="157">
        <v>0</v>
      </c>
      <c r="F24" s="134"/>
      <c r="G24" s="157"/>
    </row>
    <row r="25" spans="3:7" ht="15.6" customHeight="1">
      <c r="C25" s="116" t="s">
        <v>136</v>
      </c>
      <c r="D25" s="145">
        <v>21</v>
      </c>
      <c r="E25" s="157">
        <v>-280809.81</v>
      </c>
      <c r="F25" s="157"/>
      <c r="G25" s="157">
        <v>-28060.619999999835</v>
      </c>
    </row>
    <row r="26" spans="3:7" ht="15.6" customHeight="1">
      <c r="C26" s="116" t="s">
        <v>137</v>
      </c>
      <c r="D26" s="145">
        <v>27</v>
      </c>
      <c r="E26" s="159">
        <v>770904.05999999994</v>
      </c>
      <c r="F26" s="157"/>
      <c r="G26" s="157">
        <v>611928.37</v>
      </c>
    </row>
    <row r="27" spans="3:7" ht="15.6" customHeight="1">
      <c r="C27" s="118" t="s">
        <v>138</v>
      </c>
      <c r="D27" s="146"/>
      <c r="E27" s="119">
        <v>8190517.5200000182</v>
      </c>
      <c r="F27" s="169"/>
      <c r="G27" s="119">
        <v>11670043.680000003</v>
      </c>
    </row>
    <row r="28" spans="3:7" ht="15.6" customHeight="1">
      <c r="C28" s="111" t="s">
        <v>139</v>
      </c>
      <c r="D28" s="143"/>
      <c r="E28" s="114"/>
      <c r="F28" s="121"/>
      <c r="G28" s="114"/>
    </row>
    <row r="29" spans="3:7" ht="15.6" customHeight="1">
      <c r="C29" s="120" t="s">
        <v>172</v>
      </c>
      <c r="D29" s="147"/>
      <c r="E29" s="121">
        <v>-6566443.4900000049</v>
      </c>
      <c r="F29" s="113"/>
      <c r="G29" s="113">
        <v>-2772396.8800000004</v>
      </c>
    </row>
    <row r="30" spans="3:7" ht="15.6" hidden="1" customHeight="1">
      <c r="C30" s="120" t="s">
        <v>167</v>
      </c>
      <c r="D30" s="148"/>
      <c r="E30" s="121">
        <v>0</v>
      </c>
      <c r="F30" s="121"/>
      <c r="G30" s="121">
        <v>0</v>
      </c>
    </row>
    <row r="31" spans="3:7" ht="15.6" customHeight="1">
      <c r="C31" s="120" t="s">
        <v>174</v>
      </c>
      <c r="D31" s="147"/>
      <c r="E31" s="121">
        <v>-4784145.9300000016</v>
      </c>
      <c r="F31" s="121"/>
      <c r="G31" s="113">
        <v>-3219123.59</v>
      </c>
    </row>
    <row r="32" spans="3:7" ht="15.6" customHeight="1">
      <c r="C32" s="120" t="s">
        <v>173</v>
      </c>
      <c r="D32" s="147"/>
      <c r="E32" s="121">
        <v>-344548.17999999988</v>
      </c>
      <c r="F32" s="121"/>
      <c r="G32" s="113">
        <v>-220692.09999999998</v>
      </c>
    </row>
    <row r="33" spans="3:7" ht="15.6" customHeight="1">
      <c r="C33" s="120" t="s">
        <v>178</v>
      </c>
      <c r="D33" s="147"/>
      <c r="E33" s="121">
        <v>7778178.4100000001</v>
      </c>
      <c r="F33" s="121"/>
      <c r="G33" s="113">
        <v>5131092.6399999987</v>
      </c>
    </row>
    <row r="34" spans="3:7" ht="15.6" hidden="1" customHeight="1">
      <c r="C34" s="120" t="s">
        <v>140</v>
      </c>
      <c r="D34" s="147"/>
      <c r="E34" s="113">
        <v>0</v>
      </c>
      <c r="F34" s="121"/>
      <c r="G34" s="113">
        <v>0</v>
      </c>
    </row>
    <row r="35" spans="3:7" ht="15.6" customHeight="1">
      <c r="C35" s="120" t="s">
        <v>179</v>
      </c>
      <c r="D35" s="147">
        <v>1</v>
      </c>
      <c r="E35" s="121">
        <v>277440.39411230013</v>
      </c>
      <c r="F35" s="121"/>
      <c r="G35" s="113">
        <v>-3160289.2700000508</v>
      </c>
    </row>
    <row r="36" spans="3:7" ht="15.6" customHeight="1">
      <c r="C36" s="120" t="s">
        <v>181</v>
      </c>
      <c r="D36" s="147"/>
      <c r="E36" s="121">
        <v>-18061.620000000035</v>
      </c>
      <c r="F36" s="121"/>
      <c r="G36" s="113">
        <v>-15714.14999999986</v>
      </c>
    </row>
    <row r="37" spans="3:7" ht="15.6" customHeight="1">
      <c r="C37" s="120" t="s">
        <v>180</v>
      </c>
      <c r="D37" s="147"/>
      <c r="E37" s="121">
        <v>-377413.69</v>
      </c>
      <c r="F37" s="121"/>
      <c r="G37" s="113">
        <v>-530118.48</v>
      </c>
    </row>
    <row r="38" spans="3:7" ht="15.6" hidden="1" customHeight="1">
      <c r="C38" s="111" t="s">
        <v>141</v>
      </c>
      <c r="D38" s="143"/>
      <c r="E38" s="113">
        <v>0</v>
      </c>
      <c r="F38" s="121"/>
      <c r="G38" s="113">
        <v>0</v>
      </c>
    </row>
    <row r="39" spans="3:7" ht="15.6" customHeight="1">
      <c r="C39" s="120" t="s">
        <v>142</v>
      </c>
      <c r="D39" s="147"/>
      <c r="E39" s="122">
        <v>-280304.07</v>
      </c>
      <c r="F39" s="121"/>
      <c r="G39" s="122">
        <v>-41061.749999999971</v>
      </c>
    </row>
    <row r="40" spans="3:7" ht="15.6" hidden="1" customHeight="1">
      <c r="C40" s="111" t="s">
        <v>143</v>
      </c>
      <c r="D40" s="143"/>
      <c r="E40" s="117"/>
      <c r="F40" s="121"/>
      <c r="G40" s="117">
        <v>0</v>
      </c>
    </row>
    <row r="41" spans="3:7" ht="15.6" customHeight="1">
      <c r="C41" s="123" t="s">
        <v>144</v>
      </c>
      <c r="D41" s="149"/>
      <c r="E41" s="124">
        <v>3875219.3441123124</v>
      </c>
      <c r="F41" s="169"/>
      <c r="G41" s="124">
        <v>6841740.0999999512</v>
      </c>
    </row>
    <row r="42" spans="3:7" ht="15.6" customHeight="1">
      <c r="C42" s="111" t="s">
        <v>175</v>
      </c>
      <c r="D42" s="143"/>
      <c r="E42" s="161">
        <v>-2175915.58</v>
      </c>
      <c r="F42" s="161"/>
      <c r="G42" s="121">
        <v>-1785059.58</v>
      </c>
    </row>
    <row r="43" spans="3:7" ht="15.6" customHeight="1">
      <c r="C43" s="111" t="s">
        <v>145</v>
      </c>
      <c r="D43" s="143"/>
      <c r="E43" s="161">
        <v>-770904.05999999994</v>
      </c>
      <c r="F43" s="161"/>
      <c r="G43" s="160">
        <v>-608561.75</v>
      </c>
    </row>
    <row r="44" spans="3:7" ht="15.6" customHeight="1">
      <c r="C44" s="111" t="s">
        <v>182</v>
      </c>
      <c r="D44" s="143"/>
      <c r="E44" s="122">
        <v>280809.81</v>
      </c>
      <c r="F44" s="161"/>
      <c r="G44" s="117">
        <v>0</v>
      </c>
    </row>
    <row r="45" spans="3:7" ht="15.6" customHeight="1">
      <c r="C45" s="110" t="s">
        <v>146</v>
      </c>
      <c r="D45" s="150"/>
      <c r="E45" s="124">
        <v>1209209.5141123123</v>
      </c>
      <c r="F45" s="169"/>
      <c r="G45" s="124">
        <v>4448118.7699999511</v>
      </c>
    </row>
    <row r="46" spans="3:7" ht="15.6" customHeight="1">
      <c r="C46" s="111"/>
      <c r="D46" s="143"/>
      <c r="E46" s="125"/>
      <c r="F46" s="121"/>
      <c r="G46" s="125"/>
    </row>
    <row r="47" spans="3:7" ht="15.6" customHeight="1">
      <c r="C47" s="111" t="s">
        <v>147</v>
      </c>
      <c r="D47" s="143"/>
      <c r="E47" s="114"/>
      <c r="F47" s="121"/>
      <c r="G47" s="114"/>
    </row>
    <row r="48" spans="3:7" ht="15.6" customHeight="1">
      <c r="C48" s="111" t="s">
        <v>148</v>
      </c>
      <c r="D48" s="145">
        <v>14</v>
      </c>
      <c r="E48" s="134">
        <v>1573241.9400000004</v>
      </c>
      <c r="F48" s="121"/>
      <c r="G48" s="113">
        <v>-1061796.7599999986</v>
      </c>
    </row>
    <row r="49" spans="3:7" ht="15.6" customHeight="1">
      <c r="C49" s="111" t="s">
        <v>149</v>
      </c>
      <c r="D49" s="145">
        <v>15</v>
      </c>
      <c r="E49" s="134">
        <v>-528226.91999999993</v>
      </c>
      <c r="F49" s="121"/>
      <c r="G49" s="121">
        <v>-16049.469999998459</v>
      </c>
    </row>
    <row r="50" spans="3:7" ht="15.6" customHeight="1">
      <c r="C50" s="120" t="s">
        <v>171</v>
      </c>
      <c r="D50" s="147"/>
      <c r="E50" s="159">
        <v>-146719.98999999813</v>
      </c>
      <c r="F50" s="161"/>
      <c r="G50" s="117">
        <v>-34890.479999999981</v>
      </c>
    </row>
    <row r="51" spans="3:7" ht="15.6" hidden="1" customHeight="1">
      <c r="C51" s="120" t="s">
        <v>183</v>
      </c>
      <c r="D51" s="147"/>
      <c r="E51" s="161">
        <v>0</v>
      </c>
      <c r="F51" s="161"/>
      <c r="G51" s="160">
        <v>0</v>
      </c>
    </row>
    <row r="52" spans="3:7" ht="15.6" hidden="1" customHeight="1">
      <c r="C52" s="120" t="s">
        <v>176</v>
      </c>
      <c r="D52" s="147"/>
      <c r="E52" s="122">
        <v>0</v>
      </c>
      <c r="F52" s="121"/>
      <c r="G52" s="117">
        <v>0</v>
      </c>
    </row>
    <row r="53" spans="3:7" ht="15.6" customHeight="1">
      <c r="C53" s="123" t="s">
        <v>150</v>
      </c>
      <c r="D53" s="149"/>
      <c r="E53" s="124">
        <v>898295.03000000236</v>
      </c>
      <c r="F53" s="169"/>
      <c r="G53" s="124">
        <v>-1112736.7099999972</v>
      </c>
    </row>
    <row r="54" spans="3:7" ht="15.6" customHeight="1">
      <c r="F54" s="121"/>
    </row>
    <row r="55" spans="3:7" ht="15.6" customHeight="1">
      <c r="C55" s="110" t="s">
        <v>151</v>
      </c>
      <c r="D55" s="143"/>
      <c r="E55" s="114"/>
      <c r="F55" s="121"/>
      <c r="G55" s="114"/>
    </row>
    <row r="56" spans="3:7" ht="15.6" hidden="1" customHeight="1">
      <c r="C56" s="127" t="s">
        <v>166</v>
      </c>
      <c r="D56" s="143"/>
      <c r="E56" s="121">
        <v>0</v>
      </c>
      <c r="F56" s="121"/>
      <c r="G56" s="121">
        <v>0</v>
      </c>
    </row>
    <row r="57" spans="3:7" ht="15.6" hidden="1" customHeight="1">
      <c r="C57" s="127" t="s">
        <v>166</v>
      </c>
      <c r="D57" s="143"/>
      <c r="E57" s="121">
        <v>0</v>
      </c>
      <c r="F57" s="121"/>
      <c r="G57" s="121">
        <v>0</v>
      </c>
    </row>
    <row r="58" spans="3:7" ht="15.6" customHeight="1">
      <c r="C58" s="127" t="s">
        <v>184</v>
      </c>
      <c r="D58" s="143"/>
      <c r="E58" s="121">
        <v>-363781.74000000022</v>
      </c>
      <c r="F58" s="121"/>
      <c r="G58" s="121">
        <v>0</v>
      </c>
    </row>
    <row r="59" spans="3:7" ht="15.6" customHeight="1">
      <c r="C59" s="111" t="s">
        <v>177</v>
      </c>
      <c r="D59" s="151"/>
      <c r="E59" s="121">
        <v>-1000000</v>
      </c>
      <c r="F59" s="121"/>
      <c r="G59" s="121">
        <v>-1363781.6600000001</v>
      </c>
    </row>
    <row r="60" spans="3:7" ht="15.6" customHeight="1">
      <c r="C60" s="127" t="s">
        <v>185</v>
      </c>
      <c r="D60" s="143"/>
      <c r="E60" s="159">
        <v>-205505.24411235505</v>
      </c>
      <c r="F60" s="121"/>
      <c r="G60" s="117">
        <v>-210043.5199999992</v>
      </c>
    </row>
    <row r="61" spans="3:7" ht="15.6" hidden="1" customHeight="1">
      <c r="C61" s="111" t="s">
        <v>152</v>
      </c>
      <c r="D61" s="143"/>
      <c r="E61" s="122">
        <v>0</v>
      </c>
      <c r="F61" s="121"/>
      <c r="G61" s="122">
        <v>0</v>
      </c>
    </row>
    <row r="62" spans="3:7" ht="15.6" customHeight="1">
      <c r="E62" s="128"/>
      <c r="F62" s="170"/>
    </row>
    <row r="63" spans="3:7" ht="15.6" customHeight="1">
      <c r="C63" s="111" t="s">
        <v>153</v>
      </c>
      <c r="D63" s="143"/>
      <c r="E63" s="129">
        <v>-1569286.9841123554</v>
      </c>
      <c r="F63" s="121"/>
      <c r="G63" s="129">
        <v>-1573825.1799999992</v>
      </c>
    </row>
    <row r="64" spans="3:7" ht="15.6" customHeight="1">
      <c r="C64" s="109"/>
      <c r="D64" s="152"/>
      <c r="F64" s="121"/>
    </row>
    <row r="65" spans="3:7" ht="15.6" customHeight="1">
      <c r="C65" s="111" t="s">
        <v>154</v>
      </c>
      <c r="D65" s="143"/>
      <c r="E65" s="125">
        <v>538217.55999995908</v>
      </c>
      <c r="F65" s="121"/>
      <c r="G65" s="125">
        <v>1761556.8799999547</v>
      </c>
    </row>
    <row r="66" spans="3:7" ht="15.6" customHeight="1">
      <c r="C66" s="109"/>
      <c r="D66" s="152"/>
      <c r="F66" s="121"/>
    </row>
    <row r="67" spans="3:7" ht="15.6" customHeight="1">
      <c r="C67" s="111" t="s">
        <v>193</v>
      </c>
      <c r="D67" s="143"/>
      <c r="E67" s="173">
        <v>8700570.2399999984</v>
      </c>
      <c r="F67" s="174"/>
      <c r="G67" s="173">
        <v>8745668.879999999</v>
      </c>
    </row>
    <row r="68" spans="3:7" ht="15.6" customHeight="1">
      <c r="C68" s="111"/>
      <c r="D68" s="143"/>
      <c r="E68" s="175"/>
      <c r="F68" s="174"/>
      <c r="G68" s="175"/>
    </row>
    <row r="69" spans="3:7" ht="15.6" customHeight="1" thickBot="1">
      <c r="C69" s="111" t="s">
        <v>191</v>
      </c>
      <c r="D69" s="153">
        <v>7</v>
      </c>
      <c r="E69" s="176">
        <v>9238787.7999999579</v>
      </c>
      <c r="F69" s="174"/>
      <c r="G69" s="176">
        <v>10507225.759999953</v>
      </c>
    </row>
    <row r="70" spans="3:7" ht="15.6" customHeight="1" thickTop="1">
      <c r="C70" s="130"/>
      <c r="D70" s="143"/>
      <c r="E70" s="131"/>
      <c r="F70" s="121"/>
      <c r="G70" s="107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Situación F</vt:lpstr>
      <vt:lpstr>Estado Resultados</vt:lpstr>
      <vt:lpstr>CF</vt:lpstr>
      <vt:lpstr>CF!Área_de_impresión</vt:lpstr>
      <vt:lpstr>'Estado Resultados'!Área_de_impresión</vt:lpstr>
      <vt:lpstr>'Situación 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Sandoval</dc:creator>
  <cp:lastModifiedBy>ERICK RENE GUZMAN SOSA</cp:lastModifiedBy>
  <cp:lastPrinted>2021-02-23T18:03:33Z</cp:lastPrinted>
  <dcterms:created xsi:type="dcterms:W3CDTF">2020-07-14T18:30:06Z</dcterms:created>
  <dcterms:modified xsi:type="dcterms:W3CDTF">2022-05-06T16:36:07Z</dcterms:modified>
</cp:coreProperties>
</file>