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Mi unidad\WORK JL LAGEO\ESTADOS FINANCIEROS 2022\"/>
    </mc:Choice>
  </mc:AlternateContent>
  <xr:revisionPtr revIDLastSave="0" documentId="13_ncr:1_{48808539-18EC-4769-B2CF-6443F8E257A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ituación financiera" sheetId="1" r:id="rId1"/>
    <sheet name="resultado" sheetId="2" r:id="rId2"/>
  </sheets>
  <definedNames>
    <definedName name="_xlnm.Print_Area" localSheetId="1">resultado!$A$1:$M$62</definedName>
    <definedName name="_xlnm.Print_Area" localSheetId="0">'situación financiera'!$A$1:$K$76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K33" i="1" l="1"/>
  <c r="I33" i="1"/>
  <c r="K48" i="1" l="1"/>
  <c r="K23" i="1"/>
  <c r="I23" i="1"/>
  <c r="K17" i="2" l="1"/>
  <c r="K66" i="1"/>
  <c r="I66" i="1"/>
  <c r="K57" i="1"/>
  <c r="K58" i="1" s="1"/>
  <c r="I57" i="1"/>
  <c r="I58" i="1" s="1"/>
  <c r="M17" i="2"/>
  <c r="M23" i="2" s="1"/>
  <c r="A2" i="2"/>
  <c r="K23" i="2" l="1"/>
  <c r="K27" i="2" s="1"/>
  <c r="K31" i="2" s="1"/>
  <c r="I67" i="1"/>
  <c r="M27" i="2"/>
  <c r="M31" i="2" s="1"/>
  <c r="K34" i="1"/>
  <c r="I34" i="1"/>
  <c r="K67" i="1"/>
</calcChain>
</file>

<file path=xl/sharedStrings.xml><?xml version="1.0" encoding="utf-8"?>
<sst xmlns="http://schemas.openxmlformats.org/spreadsheetml/2006/main" count="90" uniqueCount="76">
  <si>
    <t>(La Libertad, República de El Salvador)</t>
  </si>
  <si>
    <t>Activos</t>
  </si>
  <si>
    <t>Gastos pagados por anticipado</t>
  </si>
  <si>
    <t>Proveedores</t>
  </si>
  <si>
    <t>Patrimonio:</t>
  </si>
  <si>
    <t>Gastos de administración y proyectos</t>
  </si>
  <si>
    <t>Gastos de venta</t>
  </si>
  <si>
    <t>Gastos financieros</t>
  </si>
  <si>
    <t xml:space="preserve">Impuesto sobre la renta </t>
  </si>
  <si>
    <t>Utilidad de operación</t>
  </si>
  <si>
    <t>Utilidades acumuladas</t>
  </si>
  <si>
    <t>US$</t>
  </si>
  <si>
    <t xml:space="preserve">Utilidad bruta </t>
  </si>
  <si>
    <t>Utilidad neta</t>
  </si>
  <si>
    <t>Dividendos por pagar</t>
  </si>
  <si>
    <t>Activos corrientes:</t>
  </si>
  <si>
    <t>Efectivo y equivalentes de efectivo</t>
  </si>
  <si>
    <t>Activos no corrientes:</t>
  </si>
  <si>
    <t>Total de activos no corrientes</t>
  </si>
  <si>
    <t>Pasivos corrientes:</t>
  </si>
  <si>
    <t>Pasivos no corrientes:</t>
  </si>
  <si>
    <t>Efectivo restringido</t>
  </si>
  <si>
    <t>Impuesto sobre la renta por pagar</t>
  </si>
  <si>
    <t>Otras cuentas por pagar y gastos acumulados</t>
  </si>
  <si>
    <t xml:space="preserve">Total de pasivos no corrientes </t>
  </si>
  <si>
    <t xml:space="preserve">Reserva legal </t>
  </si>
  <si>
    <t xml:space="preserve"> </t>
  </si>
  <si>
    <t>Total de activos</t>
  </si>
  <si>
    <t>Pasivos y Patrimonio</t>
  </si>
  <si>
    <t>Pasivo por impuesto sobre la renta diferido</t>
  </si>
  <si>
    <t xml:space="preserve">Total de pasivos </t>
  </si>
  <si>
    <t>Contribución especial para la seguridad ciudadana</t>
  </si>
  <si>
    <t>Utilidad antes de impuesto sobre la renta y contribución</t>
  </si>
  <si>
    <t xml:space="preserve">   con valor nominal de US$10 cada una</t>
  </si>
  <si>
    <t>Vencimiento corriente de obligaciones por titularización a largo plazo</t>
  </si>
  <si>
    <t>Inventarios de repuestos - neto</t>
  </si>
  <si>
    <t>Cuentas y préstamos por pagar a compañías relacionadas</t>
  </si>
  <si>
    <t>(Compañía Salvadoreña)</t>
  </si>
  <si>
    <t>Estado de Situación Financiera Separado</t>
  </si>
  <si>
    <t>Estado del Resultado Integral Separado</t>
  </si>
  <si>
    <t>Capital Social: 37,039,493 acciones comunes y emitidas</t>
  </si>
  <si>
    <t xml:space="preserve">Ingresos por venta de energía </t>
  </si>
  <si>
    <t xml:space="preserve">Costo de producción de energía </t>
  </si>
  <si>
    <t>Total de activos corrientes</t>
  </si>
  <si>
    <t xml:space="preserve">Total de pasivos corrientes </t>
  </si>
  <si>
    <t xml:space="preserve">Total de patrimonio </t>
  </si>
  <si>
    <t xml:space="preserve">Total de pasivos y patrimonio </t>
  </si>
  <si>
    <t>Pasivo por arrendamiento</t>
  </si>
  <si>
    <t>Otros componentes de patrimonio</t>
  </si>
  <si>
    <t>Cuentas por cobrar comerciales y otras - neto</t>
  </si>
  <si>
    <t>Inversiones en instrumentos de deuda</t>
  </si>
  <si>
    <t>Inversiones restringidas</t>
  </si>
  <si>
    <t>Préstamos por cobrar a partes relacionadas</t>
  </si>
  <si>
    <t>Inversiones en instrumentos de patrimonio</t>
  </si>
  <si>
    <t>Propiedad, maquinaria y equipo - neto</t>
  </si>
  <si>
    <t>Obligaciones bursátiles emitidas</t>
  </si>
  <si>
    <t>Obligaciones por titularización a largo plazo menos vencimiento corriente</t>
  </si>
  <si>
    <t>Activos por derechos de uso</t>
  </si>
  <si>
    <t>Otros ingresos</t>
  </si>
  <si>
    <t>Otros gastos</t>
  </si>
  <si>
    <t>Ingresos por intereses</t>
  </si>
  <si>
    <t>Cuentas por cobrar a compañías relacionadas</t>
  </si>
  <si>
    <t>Obligaciones por beneficios a empleados</t>
  </si>
  <si>
    <t>Porción corriente de préstamo a largo plazo</t>
  </si>
  <si>
    <t>Cuentas por cobrar a partes relacionadas:</t>
  </si>
  <si>
    <t xml:space="preserve">Compromisos y contingencias </t>
  </si>
  <si>
    <t>Lic. Mynor José Gil Arévalo</t>
  </si>
  <si>
    <t>Representante legal</t>
  </si>
  <si>
    <t>Licda. Jessica López</t>
  </si>
  <si>
    <t>Contador General</t>
  </si>
  <si>
    <t>(Cifras en dolares de los Estados Unidos de América)</t>
  </si>
  <si>
    <t>(Cifras en Dólares de los Estados Unidos de América)</t>
  </si>
  <si>
    <t>Préstamo a corto plazo</t>
  </si>
  <si>
    <t>Al 31 de enero de 2022 y 2021</t>
  </si>
  <si>
    <t>Este estado financiero ha sido preparado para propósitos locales y las cifras arriba mostradas están conforme con los registros auxiliares de  la Compañía.</t>
  </si>
  <si>
    <t>Por el periodo terminado del 1 al 31 de enero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</si>
</sst>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 [$€-2]\ * #,##0.00_ ;_ [$€-2]\ * \-#,##0.00_ ;_ [$€-2]\ * &quot;-&quot;??_ "/>
    <numFmt numFmtId="170" formatCode="#,##0;\(#,##0\)"/>
    <numFmt numFmtId="171" formatCode="0.000_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&quot;$&quot;#,##0"/>
    <numFmt numFmtId="190" formatCode="mmmm\ d\,\ yyyy"/>
    <numFmt numFmtId="191" formatCode="* #,##0_);* \(#,##0\);&quot;-&quot;??_);@"/>
    <numFmt numFmtId="192" formatCode="#."/>
    <numFmt numFmtId="193" formatCode="\ #,##0\ \ \ ;\(#,##0\)\ \ ;\—\ \ \ \ "/>
    <numFmt numFmtId="194" formatCode="&quot;$&quot;#,##0.00"/>
    <numFmt numFmtId="195" formatCode="_-* #,##0\ _p_t_a_-;\-* #,##0\ _p_t_a_-;_-* &quot;-&quot;\ _p_t_a_-;_-@_-"/>
    <numFmt numFmtId="196" formatCode="0.0000000%"/>
    <numFmt numFmtId="197" formatCode="&quot;$&quot;\ #,##0_);\(&quot;$&quot;\ #,##0\)"/>
    <numFmt numFmtId="198" formatCode="[$$-409]#,##0.00_ ;[Red]\-[$$-409]#,##0.00\ "/>
    <numFmt numFmtId="199" formatCode="0.00_)"/>
    <numFmt numFmtId="200" formatCode="0_)%;\(0\)%"/>
    <numFmt numFmtId="201" formatCode="_._._(* 0_)%;_._.* \(0\)%"/>
    <numFmt numFmtId="202" formatCode="_(0_)%;\(0\)%"/>
    <numFmt numFmtId="203" formatCode="0%_);\(0%\)"/>
    <numFmt numFmtId="204" formatCode="_(0.0_)%;\(0.0\)%"/>
    <numFmt numFmtId="205" formatCode="_._._(* 0.0_)%;_._.* \(0.0\)%"/>
    <numFmt numFmtId="206" formatCode="_(0.00_)%;\(0.00\)%"/>
    <numFmt numFmtId="207" formatCode="_._._(* 0.00_)%;_._.* \(0.00\)%"/>
    <numFmt numFmtId="208" formatCode="_(0.000_)%;\(0.000\)%"/>
    <numFmt numFmtId="209" formatCode="_._._(* 0.000_)%;_._.* \(0.000\)%"/>
    <numFmt numFmtId="210" formatCode="0.0%"/>
    <numFmt numFmtId="211" formatCode="#,##0.00_ ;\-#,##0.00\ "/>
    <numFmt numFmtId="212" formatCode="_ * #,##0_ ;_ * \-#,##0_ ;_ * &quot;-&quot;??_ ;_ @_ "/>
    <numFmt numFmtId="213" formatCode="_(* #,##0_);_(* \(#,##0\);_(* &quot;-&quot;??_);_(@_)"/>
  </numFmts>
  <fonts count="8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eneva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G Times (WN)"/>
    </font>
    <font>
      <sz val="11"/>
      <name val="Times New Roman"/>
      <family val="1"/>
    </font>
    <font>
      <sz val="11"/>
      <name val="Tms Rm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36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color theme="1"/>
      <name val="Cambria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u/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20"/>
      <color theme="0" tint="-0.249977111117893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6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9" fillId="3" borderId="0" applyNumberFormat="0" applyBorder="0" applyAlignment="0" applyProtection="0"/>
    <xf numFmtId="0" fontId="22" fillId="20" borderId="1" applyNumberFormat="0" applyAlignment="0" applyProtection="0"/>
    <xf numFmtId="0" fontId="24" fillId="21" borderId="2" applyNumberFormat="0" applyAlignment="0" applyProtection="0"/>
    <xf numFmtId="16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0" fillId="7" borderId="1" applyNumberFormat="0" applyAlignment="0" applyProtection="0"/>
    <xf numFmtId="0" fontId="36" fillId="0" borderId="0" applyNumberFormat="0" applyProtection="0">
      <alignment horizontal="left"/>
    </xf>
    <xf numFmtId="0" fontId="23" fillId="0" borderId="3" applyNumberFormat="0" applyFill="0" applyAlignment="0" applyProtection="0"/>
    <xf numFmtId="41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31" fillId="0" borderId="0"/>
    <xf numFmtId="0" fontId="13" fillId="0" borderId="0"/>
    <xf numFmtId="0" fontId="37" fillId="0" borderId="0"/>
    <xf numFmtId="0" fontId="31" fillId="22" borderId="7" applyNumberFormat="0" applyFont="0" applyAlignment="0" applyProtection="0"/>
    <xf numFmtId="0" fontId="21" fillId="20" borderId="8" applyNumberFormat="0" applyAlignment="0" applyProtection="0"/>
    <xf numFmtId="0" fontId="1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0" fontId="10" fillId="0" borderId="0"/>
    <xf numFmtId="0" fontId="9" fillId="0" borderId="0"/>
    <xf numFmtId="0" fontId="12" fillId="0" borderId="0"/>
    <xf numFmtId="167" fontId="12" fillId="0" borderId="0" applyFont="0" applyFill="0" applyBorder="0" applyAlignment="0" applyProtection="0"/>
    <xf numFmtId="3" fontId="38" fillId="0" borderId="0"/>
    <xf numFmtId="0" fontId="32" fillId="0" borderId="0" applyFill="0" applyBorder="0" applyProtection="0">
      <alignment horizontal="center"/>
      <protection locked="0"/>
    </xf>
    <xf numFmtId="0" fontId="35" fillId="0" borderId="14">
      <alignment horizontal="center"/>
    </xf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2" fontId="12" fillId="0" borderId="0" applyFont="0" applyFill="0" applyBorder="0" applyAlignment="0" applyProtection="0"/>
    <xf numFmtId="173" fontId="38" fillId="0" borderId="0" applyFont="0" applyFill="0" applyBorder="0" applyAlignment="0" applyProtection="0"/>
    <xf numFmtId="174" fontId="40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0" fillId="0" borderId="0" applyFont="0" applyFill="0" applyBorder="0" applyAlignment="0" applyProtection="0"/>
    <xf numFmtId="177" fontId="41" fillId="0" borderId="0" applyFont="0" applyFill="0" applyBorder="0" applyAlignment="0" applyProtection="0"/>
    <xf numFmtId="178" fontId="40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9" fontId="43" fillId="0" borderId="0" applyFill="0" applyBorder="0" applyProtection="0"/>
    <xf numFmtId="180" fontId="38" fillId="0" borderId="0" applyFont="0" applyFill="0" applyBorder="0" applyAlignment="0" applyProtection="0"/>
    <xf numFmtId="181" fontId="33" fillId="0" borderId="0" applyFill="0" applyBorder="0" applyProtection="0"/>
    <xf numFmtId="181" fontId="33" fillId="0" borderId="15" applyFill="0" applyProtection="0"/>
    <xf numFmtId="181" fontId="33" fillId="0" borderId="11" applyFill="0" applyProtection="0"/>
    <xf numFmtId="182" fontId="12" fillId="0" borderId="0" applyFont="0" applyFill="0" applyBorder="0" applyAlignment="0" applyProtection="0"/>
    <xf numFmtId="183" fontId="41" fillId="0" borderId="0" applyFont="0" applyFill="0" applyBorder="0" applyAlignment="0" applyProtection="0"/>
    <xf numFmtId="184" fontId="40" fillId="0" borderId="0" applyFont="0" applyFill="0" applyBorder="0" applyAlignment="0" applyProtection="0"/>
    <xf numFmtId="185" fontId="41" fillId="0" borderId="0" applyFont="0" applyFill="0" applyBorder="0" applyAlignment="0" applyProtection="0"/>
    <xf numFmtId="186" fontId="40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0" fillId="0" borderId="0" applyFont="0" applyFill="0" applyBorder="0" applyAlignment="0" applyProtection="0"/>
    <xf numFmtId="189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191" fontId="33" fillId="0" borderId="0" applyFill="0" applyBorder="0" applyProtection="0"/>
    <xf numFmtId="191" fontId="33" fillId="0" borderId="15" applyFill="0" applyProtection="0"/>
    <xf numFmtId="191" fontId="33" fillId="0" borderId="11" applyFill="0" applyProtection="0"/>
    <xf numFmtId="0" fontId="27" fillId="17" borderId="0" applyNumberFormat="0" applyBorder="0" applyAlignment="0" applyProtection="0"/>
    <xf numFmtId="0" fontId="27" fillId="13" borderId="0" applyNumberFormat="0" applyBorder="0" applyAlignment="0" applyProtection="0"/>
    <xf numFmtId="192" fontId="44" fillId="0" borderId="0">
      <protection locked="0"/>
    </xf>
    <xf numFmtId="193" fontId="38" fillId="0" borderId="0">
      <alignment horizontal="right"/>
    </xf>
    <xf numFmtId="38" fontId="29" fillId="25" borderId="0" applyNumberFormat="0" applyBorder="0" applyAlignment="0" applyProtection="0"/>
    <xf numFmtId="14" fontId="30" fillId="26" borderId="13">
      <alignment horizontal="center" vertical="center" wrapText="1"/>
    </xf>
    <xf numFmtId="0" fontId="32" fillId="0" borderId="0" applyFill="0" applyAlignment="0" applyProtection="0">
      <protection locked="0"/>
    </xf>
    <xf numFmtId="0" fontId="32" fillId="0" borderId="10" applyFill="0" applyAlignment="0" applyProtection="0">
      <protection locked="0"/>
    </xf>
    <xf numFmtId="192" fontId="45" fillId="0" borderId="0">
      <protection locked="0"/>
    </xf>
    <xf numFmtId="192" fontId="45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0" fontId="29" fillId="27" borderId="12" applyNumberFormat="0" applyBorder="0" applyAlignment="0" applyProtection="0"/>
    <xf numFmtId="38" fontId="46" fillId="0" borderId="0"/>
    <xf numFmtId="38" fontId="47" fillId="0" borderId="0"/>
    <xf numFmtId="38" fontId="48" fillId="0" borderId="0"/>
    <xf numFmtId="38" fontId="49" fillId="0" borderId="0"/>
    <xf numFmtId="0" fontId="38" fillId="0" borderId="0"/>
    <xf numFmtId="0" fontId="38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4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96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8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98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30" fillId="0" borderId="0" applyFont="0" applyAlignment="0">
      <alignment horizontal="center"/>
    </xf>
    <xf numFmtId="0" fontId="51" fillId="28" borderId="0" applyNumberFormat="0" applyBorder="0" applyAlignment="0" applyProtection="0"/>
    <xf numFmtId="199" fontId="52" fillId="0" borderId="0"/>
    <xf numFmtId="0" fontId="53" fillId="0" borderId="0"/>
    <xf numFmtId="0" fontId="8" fillId="0" borderId="0"/>
    <xf numFmtId="0" fontId="11" fillId="0" borderId="0"/>
    <xf numFmtId="0" fontId="54" fillId="0" borderId="0"/>
    <xf numFmtId="0" fontId="55" fillId="0" borderId="0"/>
    <xf numFmtId="0" fontId="55" fillId="0" borderId="0"/>
    <xf numFmtId="0" fontId="11" fillId="0" borderId="0"/>
    <xf numFmtId="0" fontId="53" fillId="0" borderId="0"/>
    <xf numFmtId="0" fontId="12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8" fillId="24" borderId="16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3" fontId="12" fillId="0" borderId="0" applyAlignment="0">
      <alignment horizontal="center"/>
    </xf>
    <xf numFmtId="200" fontId="32" fillId="0" borderId="0" applyFont="0" applyFill="0" applyBorder="0" applyAlignment="0" applyProtection="0"/>
    <xf numFmtId="201" fontId="38" fillId="0" borderId="0" applyFont="0" applyFill="0" applyBorder="0" applyAlignment="0" applyProtection="0"/>
    <xf numFmtId="202" fontId="41" fillId="0" borderId="0" applyFont="0" applyFill="0" applyBorder="0" applyAlignment="0" applyProtection="0"/>
    <xf numFmtId="203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204" fontId="41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41" fillId="0" borderId="0" applyFont="0" applyFill="0" applyBorder="0" applyAlignment="0" applyProtection="0"/>
    <xf numFmtId="207" fontId="38" fillId="0" borderId="0" applyFont="0" applyFill="0" applyBorder="0" applyAlignment="0" applyProtection="0"/>
    <xf numFmtId="208" fontId="41" fillId="0" borderId="0" applyFont="0" applyFill="0" applyBorder="0" applyAlignment="0" applyProtection="0"/>
    <xf numFmtId="209" fontId="3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3" fillId="0" borderId="0"/>
    <xf numFmtId="0" fontId="34" fillId="0" borderId="0" applyFill="0" applyBorder="0" applyProtection="0">
      <alignment horizontal="left" vertical="top"/>
    </xf>
    <xf numFmtId="0" fontId="7" fillId="0" borderId="0"/>
    <xf numFmtId="0" fontId="6" fillId="0" borderId="0"/>
    <xf numFmtId="166" fontId="12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29" fillId="0" borderId="0" applyNumberFormat="0" applyProtection="0">
      <alignment horizontal="left"/>
    </xf>
    <xf numFmtId="0" fontId="12" fillId="0" borderId="0"/>
    <xf numFmtId="0" fontId="12" fillId="22" borderId="7" applyNumberFormat="0" applyFont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24" borderId="16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12" fillId="0" borderId="0" applyFont="0" applyFill="0" applyBorder="0" applyAlignment="0" applyProtection="0"/>
    <xf numFmtId="0" fontId="12" fillId="0" borderId="0"/>
    <xf numFmtId="43" fontId="4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1" fillId="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1" fillId="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11" fillId="4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11" fillId="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11" fillId="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11" fillId="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1" fillId="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11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11" fillId="1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11" fillId="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11" fillId="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11" fillId="11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4" fillId="21" borderId="2" applyNumberFormat="0" applyAlignment="0" applyProtection="0"/>
    <xf numFmtId="0" fontId="23" fillId="0" borderId="3" applyNumberFormat="0" applyFill="0" applyAlignment="0" applyProtection="0"/>
    <xf numFmtId="0" fontId="24" fillId="21" borderId="2" applyNumberFormat="0" applyAlignment="0" applyProtection="0"/>
    <xf numFmtId="167" fontId="1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0" fillId="7" borderId="1" applyNumberFormat="0" applyAlignment="0" applyProtection="0"/>
    <xf numFmtId="16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0" applyNumberFormat="0" applyBorder="0" applyAlignment="0" applyProtection="0"/>
    <xf numFmtId="38" fontId="29" fillId="25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9" fillId="3" borderId="0" applyNumberFormat="0" applyBorder="0" applyAlignment="0" applyProtection="0"/>
    <xf numFmtId="10" fontId="29" fillId="27" borderId="12" applyNumberFormat="0" applyBorder="0" applyAlignment="0" applyProtection="0"/>
    <xf numFmtId="0" fontId="20" fillId="7" borderId="1" applyNumberFormat="0" applyAlignment="0" applyProtection="0"/>
    <xf numFmtId="0" fontId="29" fillId="0" borderId="0" applyNumberFormat="0" applyProtection="0">
      <alignment horizontal="left"/>
    </xf>
    <xf numFmtId="0" fontId="23" fillId="0" borderId="3" applyNumberFormat="0" applyFill="0" applyAlignment="0" applyProtection="0"/>
    <xf numFmtId="165" fontId="5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12" fillId="22" borderId="7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21" fillId="20" borderId="8" applyNumberFormat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59" fillId="0" borderId="17" applyNumberFormat="0" applyFill="0" applyAlignment="0" applyProtection="0"/>
    <xf numFmtId="164" fontId="5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69" fillId="41" borderId="0" applyNumberFormat="0" applyBorder="0" applyAlignment="0" applyProtection="0"/>
    <xf numFmtId="0" fontId="70" fillId="42" borderId="0" applyNumberFormat="0" applyBorder="0" applyAlignment="0" applyProtection="0"/>
    <xf numFmtId="0" fontId="72" fillId="44" borderId="27" applyNumberFormat="0" applyAlignment="0" applyProtection="0"/>
    <xf numFmtId="0" fontId="73" fillId="45" borderId="28" applyNumberFormat="0" applyAlignment="0" applyProtection="0"/>
    <xf numFmtId="0" fontId="74" fillId="45" borderId="27" applyNumberFormat="0" applyAlignment="0" applyProtection="0"/>
    <xf numFmtId="0" fontId="75" fillId="0" borderId="29" applyNumberFormat="0" applyFill="0" applyAlignment="0" applyProtection="0"/>
    <xf numFmtId="0" fontId="76" fillId="46" borderId="30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31" applyNumberFormat="0" applyFill="0" applyAlignment="0" applyProtection="0"/>
    <xf numFmtId="0" fontId="80" fillId="4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80" fillId="4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80" fillId="5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80" fillId="53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80" fillId="5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80" fillId="5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3" fontId="33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8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82" fillId="0" borderId="0" applyNumberFormat="0" applyFill="0" applyBorder="0" applyAlignment="0" applyProtection="0"/>
    <xf numFmtId="0" fontId="83" fillId="43" borderId="0" applyNumberFormat="0" applyBorder="0" applyAlignment="0" applyProtection="0"/>
    <xf numFmtId="0" fontId="80" fillId="48" borderId="0" applyNumberFormat="0" applyBorder="0" applyAlignment="0" applyProtection="0"/>
    <xf numFmtId="0" fontId="80" fillId="50" borderId="0" applyNumberFormat="0" applyBorder="0" applyAlignment="0" applyProtection="0"/>
    <xf numFmtId="0" fontId="80" fillId="52" borderId="0" applyNumberFormat="0" applyBorder="0" applyAlignment="0" applyProtection="0"/>
    <xf numFmtId="0" fontId="80" fillId="54" borderId="0" applyNumberFormat="0" applyBorder="0" applyAlignment="0" applyProtection="0"/>
    <xf numFmtId="0" fontId="80" fillId="56" borderId="0" applyNumberFormat="0" applyBorder="0" applyAlignment="0" applyProtection="0"/>
    <xf numFmtId="0" fontId="80" fillId="58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1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65" fillId="0" borderId="0" applyNumberFormat="0" applyFill="0" applyBorder="0" applyAlignment="0" applyProtection="0"/>
    <xf numFmtId="0" fontId="71" fillId="43" borderId="0" applyNumberFormat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4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5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5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5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5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58" borderId="0" applyNumberFormat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58" borderId="0" applyNumberFormat="0" applyBorder="0" applyAlignment="0" applyProtection="0"/>
    <xf numFmtId="43" fontId="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54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5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0" borderId="0" applyNumberFormat="0" applyBorder="0" applyAlignment="0" applyProtection="0"/>
    <xf numFmtId="0" fontId="1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5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5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5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58" borderId="0" applyNumberFormat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58" borderId="0" applyNumberFormat="0" applyBorder="0" applyAlignment="0" applyProtection="0"/>
    <xf numFmtId="43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54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5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0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9" fillId="0" borderId="0" xfId="0" applyFont="1"/>
    <xf numFmtId="0" fontId="35" fillId="0" borderId="0" xfId="41" applyFont="1" applyFill="1"/>
    <xf numFmtId="0" fontId="29" fillId="0" borderId="0" xfId="41" applyFont="1" applyFill="1" applyAlignment="1">
      <alignment horizontal="right"/>
    </xf>
    <xf numFmtId="9" fontId="29" fillId="0" borderId="0" xfId="198" applyFont="1" applyFill="1"/>
    <xf numFmtId="0" fontId="29" fillId="0" borderId="0" xfId="41" applyFont="1" applyFill="1"/>
    <xf numFmtId="0" fontId="12" fillId="0" borderId="0" xfId="41" applyFont="1" applyFill="1"/>
    <xf numFmtId="0" fontId="12" fillId="0" borderId="0" xfId="0" applyFont="1"/>
    <xf numFmtId="0" fontId="29" fillId="0" borderId="0" xfId="41" applyFont="1" applyFill="1" applyAlignment="1">
      <alignment horizontal="left"/>
    </xf>
    <xf numFmtId="37" fontId="29" fillId="0" borderId="0" xfId="41" applyNumberFormat="1" applyFont="1" applyFill="1" applyAlignment="1">
      <alignment horizontal="right"/>
    </xf>
    <xf numFmtId="4" fontId="29" fillId="0" borderId="0" xfId="41" applyNumberFormat="1" applyFont="1" applyFill="1"/>
    <xf numFmtId="0" fontId="29" fillId="0" borderId="0" xfId="41" applyFont="1" applyFill="1" applyAlignment="1">
      <alignment horizontal="left" vertical="center"/>
    </xf>
    <xf numFmtId="0" fontId="29" fillId="0" borderId="13" xfId="41" applyFont="1" applyFill="1" applyBorder="1" applyAlignment="1">
      <alignment vertical="center"/>
    </xf>
    <xf numFmtId="0" fontId="29" fillId="0" borderId="13" xfId="41" applyFont="1" applyFill="1" applyBorder="1" applyAlignment="1">
      <alignment horizontal="right" vertical="center"/>
    </xf>
    <xf numFmtId="3" fontId="29" fillId="0" borderId="13" xfId="41" applyNumberFormat="1" applyFont="1" applyFill="1" applyBorder="1" applyAlignment="1">
      <alignment vertical="center"/>
    </xf>
    <xf numFmtId="0" fontId="29" fillId="0" borderId="0" xfId="41" applyFont="1" applyFill="1" applyBorder="1"/>
    <xf numFmtId="0" fontId="29" fillId="0" borderId="0" xfId="41" applyFont="1" applyFill="1" applyBorder="1" applyAlignment="1">
      <alignment horizontal="right"/>
    </xf>
    <xf numFmtId="3" fontId="29" fillId="0" borderId="0" xfId="41" applyNumberFormat="1" applyFont="1" applyFill="1" applyBorder="1"/>
    <xf numFmtId="0" fontId="60" fillId="0" borderId="0" xfId="41" applyFont="1" applyFill="1" applyAlignment="1">
      <alignment horizontal="center"/>
    </xf>
    <xf numFmtId="0" fontId="60" fillId="0" borderId="0" xfId="41" applyFont="1" applyFill="1"/>
    <xf numFmtId="0" fontId="61" fillId="0" borderId="0" xfId="41" applyFont="1" applyFill="1" applyAlignment="1">
      <alignment horizontal="center"/>
    </xf>
    <xf numFmtId="0" fontId="29" fillId="0" borderId="0" xfId="41" applyFont="1" applyFill="1" applyAlignment="1">
      <alignment horizontal="center"/>
    </xf>
    <xf numFmtId="3" fontId="29" fillId="0" borderId="0" xfId="0" applyNumberFormat="1" applyFont="1" applyFill="1"/>
    <xf numFmtId="37" fontId="29" fillId="0" borderId="0" xfId="41" applyNumberFormat="1" applyFont="1" applyFill="1"/>
    <xf numFmtId="0" fontId="29" fillId="0" borderId="0" xfId="41" applyFont="1" applyFill="1" applyAlignment="1">
      <alignment horizontal="left" indent="1"/>
    </xf>
    <xf numFmtId="0" fontId="29" fillId="0" borderId="0" xfId="0" applyFont="1" applyFill="1"/>
    <xf numFmtId="0" fontId="29" fillId="0" borderId="0" xfId="0" applyFont="1" applyFill="1" applyAlignment="1">
      <alignment horizontal="center"/>
    </xf>
    <xf numFmtId="37" fontId="12" fillId="0" borderId="0" xfId="41" applyNumberFormat="1" applyFont="1" applyFill="1"/>
    <xf numFmtId="212" fontId="12" fillId="0" borderId="0" xfId="39" applyNumberFormat="1" applyFont="1"/>
    <xf numFmtId="3" fontId="12" fillId="0" borderId="0" xfId="41" applyNumberFormat="1" applyFont="1" applyFill="1"/>
    <xf numFmtId="37" fontId="12" fillId="0" borderId="0" xfId="0" applyNumberFormat="1" applyFont="1"/>
    <xf numFmtId="0" fontId="29" fillId="0" borderId="0" xfId="0" applyFont="1" applyFill="1" applyAlignment="1">
      <alignment horizontal="left" indent="1"/>
    </xf>
    <xf numFmtId="37" fontId="29" fillId="0" borderId="10" xfId="41" applyNumberFormat="1" applyFont="1" applyFill="1" applyBorder="1" applyAlignment="1">
      <alignment horizontal="right"/>
    </xf>
    <xf numFmtId="4" fontId="12" fillId="0" borderId="0" xfId="41" applyNumberFormat="1" applyFont="1" applyFill="1"/>
    <xf numFmtId="0" fontId="35" fillId="0" borderId="0" xfId="41" applyFont="1" applyFill="1" applyAlignment="1">
      <alignment horizontal="left"/>
    </xf>
    <xf numFmtId="37" fontId="35" fillId="0" borderId="0" xfId="0" applyNumberFormat="1" applyFont="1" applyFill="1"/>
    <xf numFmtId="0" fontId="35" fillId="0" borderId="0" xfId="41" applyFont="1" applyFill="1" applyAlignment="1">
      <alignment horizontal="center"/>
    </xf>
    <xf numFmtId="37" fontId="35" fillId="0" borderId="0" xfId="41" applyNumberFormat="1" applyFont="1" applyFill="1"/>
    <xf numFmtId="0" fontId="29" fillId="0" borderId="0" xfId="41" applyFont="1" applyFill="1" applyAlignment="1">
      <alignment vertical="center"/>
    </xf>
    <xf numFmtId="0" fontId="29" fillId="0" borderId="0" xfId="41" applyFont="1" applyFill="1" applyAlignment="1">
      <alignment horizontal="left" wrapText="1"/>
    </xf>
    <xf numFmtId="37" fontId="29" fillId="0" borderId="0" xfId="41" applyNumberFormat="1" applyFont="1" applyFill="1" applyAlignment="1"/>
    <xf numFmtId="39" fontId="30" fillId="0" borderId="0" xfId="41" applyNumberFormat="1" applyFont="1" applyFill="1" applyAlignment="1">
      <alignment vertical="center"/>
    </xf>
    <xf numFmtId="37" fontId="29" fillId="0" borderId="0" xfId="41" applyNumberFormat="1" applyFont="1" applyFill="1" applyBorder="1" applyAlignment="1">
      <alignment horizontal="right"/>
    </xf>
    <xf numFmtId="37" fontId="29" fillId="0" borderId="11" xfId="41" applyNumberFormat="1" applyFont="1" applyFill="1" applyBorder="1" applyAlignment="1">
      <alignment horizontal="right"/>
    </xf>
    <xf numFmtId="37" fontId="29" fillId="0" borderId="0" xfId="0" applyNumberFormat="1" applyFont="1" applyFill="1"/>
    <xf numFmtId="37" fontId="29" fillId="0" borderId="0" xfId="41" applyNumberFormat="1" applyFont="1" applyFill="1" applyBorder="1"/>
    <xf numFmtId="37" fontId="29" fillId="0" borderId="9" xfId="41" applyNumberFormat="1" applyFont="1" applyFill="1" applyBorder="1" applyAlignment="1">
      <alignment horizontal="right"/>
    </xf>
    <xf numFmtId="0" fontId="61" fillId="0" borderId="0" xfId="41" applyFont="1" applyFill="1" applyAlignment="1"/>
    <xf numFmtId="0" fontId="61" fillId="0" borderId="0" xfId="41" applyFont="1" applyFill="1" applyAlignment="1">
      <alignment horizontal="left"/>
    </xf>
    <xf numFmtId="39" fontId="61" fillId="0" borderId="0" xfId="41" applyNumberFormat="1" applyFont="1" applyFill="1" applyAlignment="1">
      <alignment horizontal="right"/>
    </xf>
    <xf numFmtId="37" fontId="61" fillId="0" borderId="0" xfId="41" applyNumberFormat="1" applyFont="1" applyFill="1" applyAlignment="1">
      <alignment horizontal="right"/>
    </xf>
    <xf numFmtId="37" fontId="62" fillId="0" borderId="0" xfId="41" applyNumberFormat="1" applyFont="1" applyFill="1"/>
    <xf numFmtId="0" fontId="29" fillId="0" borderId="0" xfId="41" applyFont="1" applyFill="1" applyAlignment="1"/>
    <xf numFmtId="0" fontId="29" fillId="0" borderId="0" xfId="41" applyFont="1" applyFill="1" applyAlignment="1">
      <alignment horizontal="center"/>
    </xf>
    <xf numFmtId="0" fontId="63" fillId="0" borderId="0" xfId="0" applyFont="1"/>
    <xf numFmtId="0" fontId="30" fillId="0" borderId="0" xfId="41" applyFont="1"/>
    <xf numFmtId="0" fontId="12" fillId="0" borderId="0" xfId="41" applyFont="1" applyAlignment="1">
      <alignment horizontal="left"/>
    </xf>
    <xf numFmtId="0" fontId="12" fillId="0" borderId="13" xfId="41" applyFont="1" applyBorder="1" applyAlignment="1">
      <alignment vertical="center"/>
    </xf>
    <xf numFmtId="0" fontId="12" fillId="0" borderId="13" xfId="41" applyFont="1" applyBorder="1" applyAlignment="1">
      <alignment horizontal="center" vertical="center"/>
    </xf>
    <xf numFmtId="0" fontId="12" fillId="0" borderId="0" xfId="41" applyFont="1" applyBorder="1"/>
    <xf numFmtId="0" fontId="12" fillId="0" borderId="0" xfId="41" applyFont="1" applyBorder="1" applyAlignment="1">
      <alignment horizontal="right"/>
    </xf>
    <xf numFmtId="0" fontId="64" fillId="0" borderId="0" xfId="41" applyFont="1"/>
    <xf numFmtId="0" fontId="64" fillId="0" borderId="0" xfId="41" applyFont="1" applyAlignment="1">
      <alignment horizontal="right"/>
    </xf>
    <xf numFmtId="1" fontId="64" fillId="23" borderId="0" xfId="41" applyNumberFormat="1" applyFont="1" applyFill="1" applyAlignment="1">
      <alignment horizontal="center"/>
    </xf>
    <xf numFmtId="0" fontId="64" fillId="0" borderId="0" xfId="41" applyFont="1" applyAlignment="1">
      <alignment horizontal="center"/>
    </xf>
    <xf numFmtId="1" fontId="62" fillId="23" borderId="0" xfId="41" applyNumberFormat="1" applyFont="1" applyFill="1" applyAlignment="1">
      <alignment horizontal="center"/>
    </xf>
    <xf numFmtId="0" fontId="62" fillId="0" borderId="0" xfId="4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41" applyFont="1" applyAlignment="1">
      <alignment horizontal="center"/>
    </xf>
    <xf numFmtId="37" fontId="12" fillId="0" borderId="0" xfId="41" applyNumberFormat="1" applyFont="1" applyAlignment="1">
      <alignment horizontal="right"/>
    </xf>
    <xf numFmtId="37" fontId="12" fillId="0" borderId="0" xfId="39" applyNumberFormat="1" applyFont="1"/>
    <xf numFmtId="168" fontId="12" fillId="0" borderId="0" xfId="39" applyFont="1"/>
    <xf numFmtId="37" fontId="12" fillId="0" borderId="0" xfId="41" applyNumberFormat="1" applyFont="1"/>
    <xf numFmtId="165" fontId="12" fillId="0" borderId="0" xfId="39" applyNumberFormat="1" applyFont="1"/>
    <xf numFmtId="37" fontId="30" fillId="0" borderId="0" xfId="41" applyNumberFormat="1" applyFont="1" applyAlignment="1">
      <alignment horizontal="left"/>
    </xf>
    <xf numFmtId="37" fontId="12" fillId="0" borderId="0" xfId="41" applyNumberFormat="1" applyFont="1" applyBorder="1" applyAlignment="1">
      <alignment horizontal="right"/>
    </xf>
    <xf numFmtId="37" fontId="30" fillId="0" borderId="0" xfId="41" applyNumberFormat="1" applyFont="1"/>
    <xf numFmtId="37" fontId="12" fillId="0" borderId="0" xfId="39" applyNumberFormat="1" applyFont="1" applyBorder="1"/>
    <xf numFmtId="165" fontId="12" fillId="0" borderId="0" xfId="0" applyNumberFormat="1" applyFont="1"/>
    <xf numFmtId="37" fontId="12" fillId="0" borderId="9" xfId="41" applyNumberFormat="1" applyFont="1" applyBorder="1" applyAlignment="1">
      <alignment horizontal="right"/>
    </xf>
    <xf numFmtId="0" fontId="30" fillId="0" borderId="0" xfId="0" applyFont="1"/>
    <xf numFmtId="0" fontId="12" fillId="0" borderId="0" xfId="41" applyFont="1"/>
    <xf numFmtId="165" fontId="12" fillId="0" borderId="0" xfId="39" applyNumberFormat="1" applyFont="1" applyBorder="1"/>
    <xf numFmtId="0" fontId="62" fillId="0" borderId="0" xfId="41" applyFont="1"/>
    <xf numFmtId="37" fontId="12" fillId="0" borderId="0" xfId="41" applyNumberFormat="1" applyFont="1" applyAlignment="1">
      <alignment horizontal="center"/>
    </xf>
    <xf numFmtId="0" fontId="62" fillId="0" borderId="0" xfId="41" applyFont="1" applyFill="1" applyAlignment="1"/>
    <xf numFmtId="0" fontId="62" fillId="0" borderId="0" xfId="41" applyFont="1" applyFill="1" applyAlignment="1">
      <alignment horizontal="left"/>
    </xf>
    <xf numFmtId="0" fontId="62" fillId="0" borderId="0" xfId="41" applyFont="1" applyFill="1" applyAlignment="1">
      <alignment horizontal="center"/>
    </xf>
    <xf numFmtId="0" fontId="62" fillId="0" borderId="0" xfId="41" applyFont="1" applyAlignment="1">
      <alignment horizontal="left"/>
    </xf>
    <xf numFmtId="37" fontId="62" fillId="0" borderId="0" xfId="41" applyNumberFormat="1" applyFont="1"/>
    <xf numFmtId="0" fontId="30" fillId="0" borderId="0" xfId="41" applyFont="1" applyAlignment="1">
      <alignment horizontal="left"/>
    </xf>
    <xf numFmtId="39" fontId="12" fillId="23" borderId="0" xfId="39" applyNumberFormat="1" applyFont="1" applyFill="1"/>
    <xf numFmtId="39" fontId="12" fillId="0" borderId="0" xfId="39" applyNumberFormat="1" applyFont="1"/>
    <xf numFmtId="39" fontId="12" fillId="0" borderId="0" xfId="41" applyNumberFormat="1" applyFont="1"/>
    <xf numFmtId="170" fontId="12" fillId="0" borderId="0" xfId="41" applyNumberFormat="1" applyFont="1"/>
    <xf numFmtId="210" fontId="12" fillId="0" borderId="0" xfId="184" applyNumberFormat="1" applyFont="1"/>
    <xf numFmtId="39" fontId="12" fillId="23" borderId="0" xfId="0" applyNumberFormat="1" applyFont="1" applyFill="1"/>
    <xf numFmtId="39" fontId="12" fillId="23" borderId="0" xfId="41" applyNumberFormat="1" applyFont="1" applyFill="1"/>
    <xf numFmtId="211" fontId="12" fillId="0" borderId="0" xfId="0" applyNumberFormat="1" applyFont="1"/>
    <xf numFmtId="165" fontId="12" fillId="0" borderId="0" xfId="41" applyNumberFormat="1" applyFont="1"/>
    <xf numFmtId="39" fontId="62" fillId="0" borderId="0" xfId="41" applyNumberFormat="1" applyFont="1" applyFill="1" applyAlignment="1">
      <alignment horizontal="right"/>
    </xf>
    <xf numFmtId="37" fontId="62" fillId="0" borderId="0" xfId="41" applyNumberFormat="1" applyFont="1" applyFill="1" applyAlignment="1">
      <alignment horizontal="right"/>
    </xf>
    <xf numFmtId="0" fontId="29" fillId="0" borderId="0" xfId="41" applyFont="1" applyFill="1" applyAlignment="1">
      <alignment horizontal="center"/>
    </xf>
    <xf numFmtId="37" fontId="30" fillId="0" borderId="0" xfId="41" applyNumberFormat="1" applyFont="1" applyBorder="1" applyAlignment="1">
      <alignment horizontal="left"/>
    </xf>
    <xf numFmtId="0" fontId="12" fillId="0" borderId="0" xfId="0" applyFont="1" applyBorder="1"/>
    <xf numFmtId="37" fontId="12" fillId="0" borderId="0" xfId="41" applyNumberFormat="1" applyFont="1" applyBorder="1"/>
    <xf numFmtId="37" fontId="30" fillId="0" borderId="0" xfId="41" applyNumberFormat="1" applyFont="1" applyBorder="1"/>
    <xf numFmtId="0" fontId="30" fillId="0" borderId="0" xfId="0" applyFont="1" applyBorder="1"/>
    <xf numFmtId="0" fontId="12" fillId="0" borderId="0" xfId="0" applyFont="1" applyBorder="1" applyAlignment="1">
      <alignment horizontal="left"/>
    </xf>
    <xf numFmtId="0" fontId="12" fillId="0" borderId="0" xfId="41" applyFont="1" applyBorder="1" applyAlignment="1">
      <alignment horizontal="center"/>
    </xf>
    <xf numFmtId="165" fontId="12" fillId="23" borderId="0" xfId="39" applyNumberFormat="1" applyFont="1" applyFill="1" applyBorder="1"/>
    <xf numFmtId="37" fontId="12" fillId="0" borderId="0" xfId="184" applyNumberFormat="1" applyFont="1" applyBorder="1"/>
    <xf numFmtId="165" fontId="12" fillId="0" borderId="0" xfId="41" applyNumberFormat="1" applyFont="1" applyBorder="1"/>
    <xf numFmtId="0" fontId="29" fillId="0" borderId="0" xfId="41" applyFont="1" applyFill="1" applyAlignment="1">
      <alignment horizontal="center"/>
    </xf>
    <xf numFmtId="0" fontId="29" fillId="0" borderId="0" xfId="41" applyFont="1" applyFill="1" applyAlignment="1">
      <alignment horizontal="center"/>
    </xf>
    <xf numFmtId="39" fontId="29" fillId="0" borderId="0" xfId="41" applyNumberFormat="1" applyFont="1" applyFill="1" applyBorder="1" applyAlignment="1">
      <alignment horizontal="right"/>
    </xf>
    <xf numFmtId="165" fontId="12" fillId="0" borderId="10" xfId="39" applyNumberFormat="1" applyFont="1" applyBorder="1"/>
    <xf numFmtId="0" fontId="12" fillId="0" borderId="10" xfId="39" applyNumberFormat="1" applyFont="1" applyBorder="1"/>
    <xf numFmtId="213" fontId="29" fillId="0" borderId="10" xfId="41" applyNumberFormat="1" applyFont="1" applyFill="1" applyBorder="1" applyAlignment="1">
      <alignment horizontal="right"/>
    </xf>
    <xf numFmtId="213" fontId="29" fillId="0" borderId="0" xfId="41" applyNumberFormat="1" applyFont="1" applyFill="1"/>
    <xf numFmtId="212" fontId="12" fillId="0" borderId="0" xfId="0" applyNumberFormat="1" applyFont="1"/>
    <xf numFmtId="0" fontId="84" fillId="0" borderId="0" xfId="41" applyFont="1" applyFill="1" applyAlignment="1"/>
    <xf numFmtId="0" fontId="29" fillId="0" borderId="0" xfId="41" applyFont="1" applyFill="1" applyAlignment="1">
      <alignment horizontal="center"/>
    </xf>
    <xf numFmtId="39" fontId="63" fillId="0" borderId="18" xfId="41" applyNumberFormat="1" applyFont="1" applyFill="1" applyBorder="1" applyAlignment="1">
      <alignment horizontal="justify" vertical="justify" wrapText="1"/>
    </xf>
    <xf numFmtId="39" fontId="63" fillId="0" borderId="15" xfId="41" applyNumberFormat="1" applyFont="1" applyFill="1" applyBorder="1" applyAlignment="1">
      <alignment horizontal="justify" vertical="justify" wrapText="1"/>
    </xf>
    <xf numFmtId="39" fontId="63" fillId="0" borderId="19" xfId="41" applyNumberFormat="1" applyFont="1" applyFill="1" applyBorder="1" applyAlignment="1">
      <alignment horizontal="justify" vertical="justify" wrapText="1"/>
    </xf>
    <xf numFmtId="39" fontId="63" fillId="0" borderId="20" xfId="41" applyNumberFormat="1" applyFont="1" applyFill="1" applyBorder="1" applyAlignment="1">
      <alignment horizontal="justify" vertical="justify" wrapText="1"/>
    </xf>
    <xf numFmtId="39" fontId="63" fillId="0" borderId="0" xfId="41" applyNumberFormat="1" applyFont="1" applyFill="1" applyBorder="1" applyAlignment="1">
      <alignment horizontal="justify" vertical="justify" wrapText="1"/>
    </xf>
    <xf numFmtId="39" fontId="63" fillId="0" borderId="21" xfId="41" applyNumberFormat="1" applyFont="1" applyFill="1" applyBorder="1" applyAlignment="1">
      <alignment horizontal="justify" vertical="justify" wrapText="1"/>
    </xf>
    <xf numFmtId="39" fontId="63" fillId="0" borderId="22" xfId="41" applyNumberFormat="1" applyFont="1" applyFill="1" applyBorder="1" applyAlignment="1">
      <alignment horizontal="justify" vertical="justify" wrapText="1"/>
    </xf>
    <xf numFmtId="39" fontId="63" fillId="0" borderId="10" xfId="41" applyNumberFormat="1" applyFont="1" applyFill="1" applyBorder="1" applyAlignment="1">
      <alignment horizontal="justify" vertical="justify" wrapText="1"/>
    </xf>
    <xf numFmtId="39" fontId="63" fillId="0" borderId="23" xfId="41" applyNumberFormat="1" applyFont="1" applyFill="1" applyBorder="1" applyAlignment="1">
      <alignment horizontal="justify" vertical="justify" wrapText="1"/>
    </xf>
    <xf numFmtId="0" fontId="84" fillId="0" borderId="0" xfId="41" applyFont="1" applyFill="1" applyAlignment="1">
      <alignment horizontal="center"/>
    </xf>
    <xf numFmtId="0" fontId="12" fillId="0" borderId="0" xfId="41" applyFont="1" applyAlignment="1">
      <alignment horizontal="center"/>
    </xf>
    <xf numFmtId="39" fontId="63" fillId="0" borderId="18" xfId="41" applyNumberFormat="1" applyFont="1" applyFill="1" applyBorder="1" applyAlignment="1">
      <alignment horizontal="justify" vertical="center" wrapText="1"/>
    </xf>
    <xf numFmtId="39" fontId="63" fillId="0" borderId="15" xfId="41" applyNumberFormat="1" applyFont="1" applyFill="1" applyBorder="1" applyAlignment="1">
      <alignment horizontal="justify" vertical="center" wrapText="1"/>
    </xf>
    <xf numFmtId="39" fontId="63" fillId="0" borderId="19" xfId="41" applyNumberFormat="1" applyFont="1" applyFill="1" applyBorder="1" applyAlignment="1">
      <alignment horizontal="justify" vertical="center" wrapText="1"/>
    </xf>
    <xf numFmtId="39" fontId="63" fillId="0" borderId="20" xfId="41" applyNumberFormat="1" applyFont="1" applyFill="1" applyBorder="1" applyAlignment="1">
      <alignment horizontal="justify" vertical="center" wrapText="1"/>
    </xf>
    <xf numFmtId="39" fontId="63" fillId="0" borderId="0" xfId="41" applyNumberFormat="1" applyFont="1" applyFill="1" applyBorder="1" applyAlignment="1">
      <alignment horizontal="justify" vertical="center" wrapText="1"/>
    </xf>
    <xf numFmtId="39" fontId="63" fillId="0" borderId="21" xfId="41" applyNumberFormat="1" applyFont="1" applyFill="1" applyBorder="1" applyAlignment="1">
      <alignment horizontal="justify" vertical="center" wrapText="1"/>
    </xf>
    <xf numFmtId="39" fontId="63" fillId="0" borderId="22" xfId="41" applyNumberFormat="1" applyFont="1" applyFill="1" applyBorder="1" applyAlignment="1">
      <alignment horizontal="justify" vertical="center" wrapText="1"/>
    </xf>
    <xf numFmtId="39" fontId="63" fillId="0" borderId="10" xfId="41" applyNumberFormat="1" applyFont="1" applyFill="1" applyBorder="1" applyAlignment="1">
      <alignment horizontal="justify" vertical="center" wrapText="1"/>
    </xf>
    <xf numFmtId="39" fontId="63" fillId="0" borderId="23" xfId="41" applyNumberFormat="1" applyFont="1" applyFill="1" applyBorder="1" applyAlignment="1">
      <alignment horizontal="justify" vertical="center" wrapText="1"/>
    </xf>
  </cellXfs>
  <cellStyles count="3464">
    <cellStyle name="20% - Accent1" xfId="1" xr:uid="{00000000-0005-0000-0000-000000000000}"/>
    <cellStyle name="20% - Accent1 2" xfId="201" xr:uid="{00000000-0005-0000-0000-000001000000}"/>
    <cellStyle name="20% - Accent2" xfId="2" xr:uid="{00000000-0005-0000-0000-000002000000}"/>
    <cellStyle name="20% - Accent2 2" xfId="202" xr:uid="{00000000-0005-0000-0000-000003000000}"/>
    <cellStyle name="20% - Accent3" xfId="3" xr:uid="{00000000-0005-0000-0000-000004000000}"/>
    <cellStyle name="20% - Accent3 2" xfId="203" xr:uid="{00000000-0005-0000-0000-000005000000}"/>
    <cellStyle name="20% - Accent4" xfId="4" xr:uid="{00000000-0005-0000-0000-000006000000}"/>
    <cellStyle name="20% - Accent4 2" xfId="204" xr:uid="{00000000-0005-0000-0000-000007000000}"/>
    <cellStyle name="20% - Accent5" xfId="5" xr:uid="{00000000-0005-0000-0000-000008000000}"/>
    <cellStyle name="20% - Accent5 2" xfId="205" xr:uid="{00000000-0005-0000-0000-000009000000}"/>
    <cellStyle name="20% - Accent6" xfId="6" xr:uid="{00000000-0005-0000-0000-00000A000000}"/>
    <cellStyle name="20% - Accent6 2" xfId="206" xr:uid="{00000000-0005-0000-0000-00000B000000}"/>
    <cellStyle name="20% - Énfasis1" xfId="868" builtinId="30" customBuiltin="1"/>
    <cellStyle name="20% - Énfasis1 10" xfId="207" xr:uid="{00000000-0005-0000-0000-00000C000000}"/>
    <cellStyle name="20% - Énfasis1 10 2" xfId="1333" xr:uid="{20E14AEB-EC09-4EAA-879C-DBC5038F46CD}"/>
    <cellStyle name="20% - Énfasis1 10 2 2" xfId="2612" xr:uid="{1628F20C-5DB9-4E44-BAF4-E5D0FB07FDD4}"/>
    <cellStyle name="20% - Énfasis1 10 3" xfId="1828" xr:uid="{7A5AC7AC-B765-4272-A2D2-2E9F786A40BC}"/>
    <cellStyle name="20% - Énfasis1 10 3 2" xfId="3103" xr:uid="{26EA4499-493B-4751-A2E7-7B359A1824E1}"/>
    <cellStyle name="20% - Énfasis1 10 4" xfId="934" xr:uid="{D745DFCC-4581-48E8-B560-81442AB8C1B6}"/>
    <cellStyle name="20% - Énfasis1 10 5" xfId="2218" xr:uid="{696BAD65-D749-432D-99ED-32F7A00DC12B}"/>
    <cellStyle name="20% - Énfasis1 11" xfId="208" xr:uid="{00000000-0005-0000-0000-00000D000000}"/>
    <cellStyle name="20% - Énfasis1 11 2" xfId="1334" xr:uid="{B13AA490-A22C-4927-B858-5F3E03595C71}"/>
    <cellStyle name="20% - Énfasis1 11 2 2" xfId="2613" xr:uid="{8019EA71-7A0F-4D67-B41F-B3C2A98850EC}"/>
    <cellStyle name="20% - Énfasis1 11 3" xfId="1829" xr:uid="{190947F4-8E25-4E4E-A865-22BB0E14ED0E}"/>
    <cellStyle name="20% - Énfasis1 11 3 2" xfId="3104" xr:uid="{7C0D248D-D653-4C4E-8B07-52A4E941EDA7}"/>
    <cellStyle name="20% - Énfasis1 11 4" xfId="935" xr:uid="{54623AE7-46E6-46B8-A188-C0441E15A313}"/>
    <cellStyle name="20% - Énfasis1 11 5" xfId="2219" xr:uid="{413C855F-8581-446A-AE6B-9F40F4E99945}"/>
    <cellStyle name="20% - Énfasis1 12" xfId="209" xr:uid="{00000000-0005-0000-0000-00000E000000}"/>
    <cellStyle name="20% - Énfasis1 12 2" xfId="1335" xr:uid="{DF20704F-9F7F-4AEC-BB2B-1BA8892C00E7}"/>
    <cellStyle name="20% - Énfasis1 12 2 2" xfId="2614" xr:uid="{D9FA7AB0-0756-4AA5-B7DE-2313B66BAAEA}"/>
    <cellStyle name="20% - Énfasis1 12 3" xfId="1830" xr:uid="{8730B28B-4988-4C50-8E14-1279BC856158}"/>
    <cellStyle name="20% - Énfasis1 12 3 2" xfId="3105" xr:uid="{3182BCA2-FB33-45FF-8ED4-409E8C82FEC9}"/>
    <cellStyle name="20% - Énfasis1 12 4" xfId="936" xr:uid="{EAAA7557-176B-452B-AC6B-BC3461A648AE}"/>
    <cellStyle name="20% - Énfasis1 12 5" xfId="2220" xr:uid="{7EE7C602-1093-49FD-8C10-E34A479FDA86}"/>
    <cellStyle name="20% - Énfasis1 13" xfId="210" xr:uid="{00000000-0005-0000-0000-00000F000000}"/>
    <cellStyle name="20% - Énfasis1 13 2" xfId="1547" xr:uid="{7CE25720-E733-42CD-84ED-C14C93999B0A}"/>
    <cellStyle name="20% - Énfasis1 13 2 2" xfId="2825" xr:uid="{44D7416C-1A6F-409E-AA98-66EF0A1724FB}"/>
    <cellStyle name="20% - Énfasis1 13 3" xfId="2058" xr:uid="{E9AE1A17-1562-4E94-855E-9DA874DDF9B4}"/>
    <cellStyle name="20% - Énfasis1 13 3 2" xfId="3332" xr:uid="{3E1571F8-60C7-4FCC-87B7-2A90B6E05664}"/>
    <cellStyle name="20% - Énfasis1 13 4" xfId="1161" xr:uid="{A78137F3-74B4-4E02-97CC-DA1EB012BF93}"/>
    <cellStyle name="20% - Énfasis1 13 5" xfId="2443" xr:uid="{0ECFC0AA-F857-454E-9C62-60E5D2071D77}"/>
    <cellStyle name="20% - Énfasis1 14" xfId="211" xr:uid="{00000000-0005-0000-0000-000010000000}"/>
    <cellStyle name="20% - Énfasis1 14 2" xfId="1561" xr:uid="{358C1A0E-480C-4A54-A354-BC85F0C8A4E5}"/>
    <cellStyle name="20% - Énfasis1 14 2 2" xfId="2839" xr:uid="{B5A1E2CD-C1C5-49EC-8443-AE09093C4076}"/>
    <cellStyle name="20% - Énfasis1 14 3" xfId="2072" xr:uid="{C46AD9CA-339B-4946-A525-88090FD1E2DC}"/>
    <cellStyle name="20% - Énfasis1 14 3 2" xfId="3346" xr:uid="{399BF15A-BCB3-4531-998F-9C1347A96CE5}"/>
    <cellStyle name="20% - Énfasis1 14 4" xfId="1175" xr:uid="{A28322D2-C481-433E-9414-C5DE2058B29C}"/>
    <cellStyle name="20% - Énfasis1 14 5" xfId="2457" xr:uid="{73594762-61F4-47D1-8B3E-CBF2828BF837}"/>
    <cellStyle name="20% - Énfasis1 15" xfId="212" xr:uid="{00000000-0005-0000-0000-000011000000}"/>
    <cellStyle name="20% - Énfasis1 15 2" xfId="1576" xr:uid="{0F9BF440-2B85-4791-B565-F1EE62E97B98}"/>
    <cellStyle name="20% - Énfasis1 15 2 2" xfId="2854" xr:uid="{56218BE2-0029-4122-985D-8872317615B7}"/>
    <cellStyle name="20% - Énfasis1 15 3" xfId="2087" xr:uid="{E84885EA-5D3B-4245-8CE2-77D45E96E28C}"/>
    <cellStyle name="20% - Énfasis1 15 3 2" xfId="3361" xr:uid="{ABB61958-81BB-4F0A-BB4D-C4C92BD25C6D}"/>
    <cellStyle name="20% - Énfasis1 15 4" xfId="1190" xr:uid="{F7CABDB0-0770-4AC4-BA8C-4699CF63981F}"/>
    <cellStyle name="20% - Énfasis1 15 5" xfId="2472" xr:uid="{03327BBB-C8FB-4F20-8122-5DE208B1B1AA}"/>
    <cellStyle name="20% - Énfasis1 16" xfId="213" xr:uid="{00000000-0005-0000-0000-000012000000}"/>
    <cellStyle name="20% - Énfasis1 16 2" xfId="1591" xr:uid="{7593FECB-C477-4E12-B852-E9D1FAF1A767}"/>
    <cellStyle name="20% - Énfasis1 16 2 2" xfId="2869" xr:uid="{72820ADB-A1FC-4E25-B393-0CD1D061A921}"/>
    <cellStyle name="20% - Énfasis1 16 3" xfId="2103" xr:uid="{474B286F-55AB-4BBF-A76D-32C131BFC8BE}"/>
    <cellStyle name="20% - Énfasis1 16 3 2" xfId="3377" xr:uid="{68A13967-7461-4035-B4D3-993AA5BD3D18}"/>
    <cellStyle name="20% - Énfasis1 16 4" xfId="1206" xr:uid="{50408F91-1E8A-46F0-AFF9-FABB116981D4}"/>
    <cellStyle name="20% - Énfasis1 16 5" xfId="2488" xr:uid="{602F6605-CC7C-4A2F-94F4-9954805108A4}"/>
    <cellStyle name="20% - Énfasis1 17" xfId="214" xr:uid="{00000000-0005-0000-0000-000013000000}"/>
    <cellStyle name="20% - Énfasis1 17 2" xfId="1612" xr:uid="{334B95EE-CA37-4056-83CF-2EFA4DA42AFB}"/>
    <cellStyle name="20% - Énfasis1 17 2 2" xfId="2890" xr:uid="{12A413F2-F844-4887-99ED-0F09F0E3E0AD}"/>
    <cellStyle name="20% - Énfasis1 17 3" xfId="2124" xr:uid="{CCB42F2B-2704-41F5-A893-7BEDAB4C0FE5}"/>
    <cellStyle name="20% - Énfasis1 17 3 2" xfId="3398" xr:uid="{FAE064B1-332E-4ED2-86E1-26BCBCE2D6AE}"/>
    <cellStyle name="20% - Énfasis1 17 4" xfId="1227" xr:uid="{0D7E4998-EA75-40C3-9474-3C07B5207F91}"/>
    <cellStyle name="20% - Énfasis1 17 5" xfId="2509" xr:uid="{F6298968-CAFA-465B-92C0-261408B756F1}"/>
    <cellStyle name="20% - Énfasis1 18" xfId="215" xr:uid="{00000000-0005-0000-0000-000014000000}"/>
    <cellStyle name="20% - Énfasis1 18 2" xfId="1291" xr:uid="{67B051ED-630B-465E-AD3E-0A6643B79230}"/>
    <cellStyle name="20% - Énfasis1 18 3" xfId="2573" xr:uid="{ECF9CD71-5594-47F7-A379-2E94ED97B4D0}"/>
    <cellStyle name="20% - Énfasis1 19" xfId="216" xr:uid="{00000000-0005-0000-0000-000015000000}"/>
    <cellStyle name="20% - Énfasis1 19 2" xfId="1681" xr:uid="{B28054BA-6E57-4D1E-8BEA-F25ACECBCBAC}"/>
    <cellStyle name="20% - Énfasis1 19 3" xfId="2959" xr:uid="{5947CB54-CDE6-4B9C-BAA4-D3371151AFEA}"/>
    <cellStyle name="20% - Énfasis1 2" xfId="217" xr:uid="{00000000-0005-0000-0000-000016000000}"/>
    <cellStyle name="20% - Énfasis1 2 2" xfId="218" xr:uid="{00000000-0005-0000-0000-000017000000}"/>
    <cellStyle name="20% - Énfasis1 2 2 2" xfId="1336" xr:uid="{88ECB221-EA4B-4170-B5EA-412C5C0908BA}"/>
    <cellStyle name="20% - Énfasis1 2 2 3" xfId="2615" xr:uid="{70F49E4C-8C17-4BFC-AE31-BCBF3BFDBB21}"/>
    <cellStyle name="20% - Énfasis1 2 3" xfId="1831" xr:uid="{08EB46F5-738B-4C97-95A1-3DC4577F4C3A}"/>
    <cellStyle name="20% - Énfasis1 2 3 2" xfId="3106" xr:uid="{86AB2307-CCBD-40E1-A0BE-A017E4F4DF14}"/>
    <cellStyle name="20% - Énfasis1 2 4" xfId="937" xr:uid="{ED321E9D-4631-4AF7-A34B-E47CA77BAE80}"/>
    <cellStyle name="20% - Énfasis1 2 5" xfId="2221" xr:uid="{F89AE680-7AA2-4D6D-ABE5-4F3E2538B558}"/>
    <cellStyle name="20% - Énfasis1 20" xfId="219" xr:uid="{00000000-0005-0000-0000-000018000000}"/>
    <cellStyle name="20% - Énfasis1 20 2" xfId="1701" xr:uid="{A5E49027-DC17-407C-975D-75F621642B25}"/>
    <cellStyle name="20% - Énfasis1 20 3" xfId="2979" xr:uid="{A423894B-7BE6-4E0E-8D7A-8902B291BC8D}"/>
    <cellStyle name="20% - Énfasis1 21" xfId="220" xr:uid="{00000000-0005-0000-0000-000019000000}"/>
    <cellStyle name="20% - Énfasis1 21 2" xfId="1716" xr:uid="{56A6A2FE-105D-497E-B5B6-FE12597CD2C5}"/>
    <cellStyle name="20% - Énfasis1 21 3" xfId="2994" xr:uid="{219F4B81-1934-405E-A174-61A7C1FD8A14}"/>
    <cellStyle name="20% - Énfasis1 22" xfId="221" xr:uid="{00000000-0005-0000-0000-00001A000000}"/>
    <cellStyle name="20% - Énfasis1 22 2" xfId="1730" xr:uid="{38D84D3D-B626-4A0B-9497-3FC29F13B62D}"/>
    <cellStyle name="20% - Énfasis1 22 3" xfId="3008" xr:uid="{20EC5794-6C1C-4A1A-B40C-6063DE1F6E6E}"/>
    <cellStyle name="20% - Énfasis1 23" xfId="222" xr:uid="{00000000-0005-0000-0000-00001B000000}"/>
    <cellStyle name="20% - Énfasis1 23 2" xfId="1745" xr:uid="{243E2E5B-31EA-4F21-B03B-D64E75AE7D79}"/>
    <cellStyle name="20% - Énfasis1 23 3" xfId="3023" xr:uid="{C44B3998-8068-4309-B929-E1DFE7AD6BC1}"/>
    <cellStyle name="20% - Énfasis1 24" xfId="223" xr:uid="{00000000-0005-0000-0000-00001C000000}"/>
    <cellStyle name="20% - Énfasis1 24 2" xfId="1762" xr:uid="{56FAD87E-14D4-4334-833E-55BE0BABC92D}"/>
    <cellStyle name="20% - Énfasis1 24 3" xfId="3038" xr:uid="{C8F231F3-9BEA-4A9B-A920-D2ACFFFF74FA}"/>
    <cellStyle name="20% - Énfasis1 25" xfId="224" xr:uid="{00000000-0005-0000-0000-00001D000000}"/>
    <cellStyle name="20% - Énfasis1 25 2" xfId="2041" xr:uid="{AD9E92D8-B522-4D7A-AF43-FC4BC07D0F94}"/>
    <cellStyle name="20% - Énfasis1 25 3" xfId="3315" xr:uid="{B47465CA-635D-4CFB-8805-17E60F4F6639}"/>
    <cellStyle name="20% - Énfasis1 26" xfId="225" xr:uid="{00000000-0005-0000-0000-00001E000000}"/>
    <cellStyle name="20% - Énfasis1 27" xfId="226" xr:uid="{00000000-0005-0000-0000-00001F000000}"/>
    <cellStyle name="20% - Énfasis1 28" xfId="227" xr:uid="{00000000-0005-0000-0000-000020000000}"/>
    <cellStyle name="20% - Énfasis1 29" xfId="228" xr:uid="{00000000-0005-0000-0000-000021000000}"/>
    <cellStyle name="20% - Énfasis1 3" xfId="229" xr:uid="{00000000-0005-0000-0000-000022000000}"/>
    <cellStyle name="20% - Énfasis1 3 2" xfId="1337" xr:uid="{8DE80DF4-0A7C-4B26-8F60-6AC67120EB65}"/>
    <cellStyle name="20% - Énfasis1 3 2 2" xfId="2616" xr:uid="{D91BE805-B8C1-4714-9EB8-47C7639D0314}"/>
    <cellStyle name="20% - Énfasis1 3 3" xfId="1832" xr:uid="{02E6C324-7253-4231-9423-EE1EE22FA3B0}"/>
    <cellStyle name="20% - Énfasis1 3 3 2" xfId="3107" xr:uid="{C3031CDF-1502-418B-AB8D-380CCCDD7756}"/>
    <cellStyle name="20% - Énfasis1 3 4" xfId="938" xr:uid="{CA4FB7FA-BE97-49FD-9CBD-10F4E1658386}"/>
    <cellStyle name="20% - Énfasis1 3 5" xfId="2222" xr:uid="{A7252E39-C0FE-4470-9C46-AC641DEC99CD}"/>
    <cellStyle name="20% - Énfasis1 30" xfId="230" xr:uid="{00000000-0005-0000-0000-000023000000}"/>
    <cellStyle name="20% - Énfasis1 31" xfId="231" xr:uid="{00000000-0005-0000-0000-000024000000}"/>
    <cellStyle name="20% - Énfasis1 32" xfId="232" xr:uid="{00000000-0005-0000-0000-000025000000}"/>
    <cellStyle name="20% - Énfasis1 33" xfId="233" xr:uid="{00000000-0005-0000-0000-000026000000}"/>
    <cellStyle name="20% - Énfasis1 34" xfId="234" xr:uid="{00000000-0005-0000-0000-000027000000}"/>
    <cellStyle name="20% - Énfasis1 35" xfId="235" xr:uid="{00000000-0005-0000-0000-000028000000}"/>
    <cellStyle name="20% - Énfasis1 36" xfId="2426" xr:uid="{CCF2CFE8-1448-408B-9D32-045E6ABD5A9F}"/>
    <cellStyle name="20% - Énfasis1 4" xfId="236" xr:uid="{00000000-0005-0000-0000-000029000000}"/>
    <cellStyle name="20% - Énfasis1 4 2" xfId="1338" xr:uid="{A9FDE2EB-8D4B-4E54-9766-7996906CBF97}"/>
    <cellStyle name="20% - Énfasis1 4 2 2" xfId="2617" xr:uid="{7CCB4544-C47E-42EA-8A44-A2728470570A}"/>
    <cellStyle name="20% - Énfasis1 4 3" xfId="1833" xr:uid="{359829D2-B8C5-4E25-AD82-61EA94576265}"/>
    <cellStyle name="20% - Énfasis1 4 3 2" xfId="3108" xr:uid="{8D406BE5-6D44-4B03-8896-16F8B5D668C0}"/>
    <cellStyle name="20% - Énfasis1 4 4" xfId="939" xr:uid="{B84F44B2-2FBC-43EF-89E7-C83F3693F2F2}"/>
    <cellStyle name="20% - Énfasis1 4 5" xfId="2223" xr:uid="{D6799314-79BC-42AF-996C-9DE17C2D8F9B}"/>
    <cellStyle name="20% - Énfasis1 5" xfId="237" xr:uid="{00000000-0005-0000-0000-00002A000000}"/>
    <cellStyle name="20% - Énfasis1 5 2" xfId="1339" xr:uid="{C12758B2-63C2-4051-B088-0ECBCFBF6194}"/>
    <cellStyle name="20% - Énfasis1 5 2 2" xfId="2618" xr:uid="{759601AD-64AF-44BA-AFED-EB3A3F6CAE9A}"/>
    <cellStyle name="20% - Énfasis1 5 3" xfId="1834" xr:uid="{B932206C-4EAE-497B-A5D9-B1DF9203F255}"/>
    <cellStyle name="20% - Énfasis1 5 3 2" xfId="3109" xr:uid="{FE2C16FE-AC91-4395-BE32-95D87324324D}"/>
    <cellStyle name="20% - Énfasis1 5 4" xfId="940" xr:uid="{42586F6D-9909-4C8E-902D-F1F9BB50E704}"/>
    <cellStyle name="20% - Énfasis1 5 5" xfId="2224" xr:uid="{EA1E80A0-6A01-4BCD-A448-253ADEF74A65}"/>
    <cellStyle name="20% - Énfasis1 6" xfId="238" xr:uid="{00000000-0005-0000-0000-00002B000000}"/>
    <cellStyle name="20% - Énfasis1 6 2" xfId="1340" xr:uid="{EB8E8156-81E2-45A5-AB85-0945C8621734}"/>
    <cellStyle name="20% - Énfasis1 6 2 2" xfId="2619" xr:uid="{595294B8-9ABA-49A6-9389-7316118ED49D}"/>
    <cellStyle name="20% - Énfasis1 6 3" xfId="1835" xr:uid="{42CA33E0-FF96-464E-A4C5-4B838D214BF8}"/>
    <cellStyle name="20% - Énfasis1 6 3 2" xfId="3110" xr:uid="{1136B129-FD22-45EF-BB64-025596C703BA}"/>
    <cellStyle name="20% - Énfasis1 6 4" xfId="941" xr:uid="{7D3D55AD-3A68-4AAA-BB2E-47B339A7E4EC}"/>
    <cellStyle name="20% - Énfasis1 6 5" xfId="2225" xr:uid="{6B1A7573-6138-4598-9ED1-7A358166B23B}"/>
    <cellStyle name="20% - Énfasis1 7" xfId="239" xr:uid="{00000000-0005-0000-0000-00002C000000}"/>
    <cellStyle name="20% - Énfasis1 7 2" xfId="1341" xr:uid="{33FDFFD1-7446-4421-8514-32BAF9488DDF}"/>
    <cellStyle name="20% - Énfasis1 7 2 2" xfId="2620" xr:uid="{77575103-7EE6-402F-879E-CA403AB755C2}"/>
    <cellStyle name="20% - Énfasis1 7 3" xfId="1836" xr:uid="{C750AF70-DDF0-43D9-BB76-34D550F513F0}"/>
    <cellStyle name="20% - Énfasis1 7 3 2" xfId="3111" xr:uid="{3956CE60-12B4-4CE8-B767-E70FB1B459EE}"/>
    <cellStyle name="20% - Énfasis1 7 4" xfId="942" xr:uid="{719992BC-1093-40B4-B960-20951A762C17}"/>
    <cellStyle name="20% - Énfasis1 7 5" xfId="2226" xr:uid="{263529FA-89FD-4351-B450-A23AF3B3E999}"/>
    <cellStyle name="20% - Énfasis1 8" xfId="240" xr:uid="{00000000-0005-0000-0000-00002D000000}"/>
    <cellStyle name="20% - Énfasis1 8 2" xfId="1342" xr:uid="{0EEB195D-81C7-4A25-9D1E-142631FA3B23}"/>
    <cellStyle name="20% - Énfasis1 8 2 2" xfId="2621" xr:uid="{304676F7-0031-4BE5-A9F5-5E021CF43528}"/>
    <cellStyle name="20% - Énfasis1 8 3" xfId="1837" xr:uid="{D81A9C9F-B38A-4A74-9C29-D036693BC959}"/>
    <cellStyle name="20% - Énfasis1 8 3 2" xfId="3112" xr:uid="{80586BC4-E1AD-459C-8242-F34A1E62C40F}"/>
    <cellStyle name="20% - Énfasis1 8 4" xfId="943" xr:uid="{AADDEAE9-90B0-4C73-B0B1-8FCF166FF314}"/>
    <cellStyle name="20% - Énfasis1 8 5" xfId="2227" xr:uid="{DC6B9037-47C3-493E-A6E7-89B1BFDE4A5A}"/>
    <cellStyle name="20% - Énfasis1 9" xfId="241" xr:uid="{00000000-0005-0000-0000-00002E000000}"/>
    <cellStyle name="20% - Énfasis1 9 2" xfId="1343" xr:uid="{685F7DB1-7C2F-4E7E-97E6-8527AF3B3B5B}"/>
    <cellStyle name="20% - Énfasis1 9 2 2" xfId="2622" xr:uid="{E0C8E88C-1406-4C32-B161-25E6B2C04403}"/>
    <cellStyle name="20% - Énfasis1 9 3" xfId="1838" xr:uid="{916C5963-F9B8-408E-9154-5E6828A1C3B9}"/>
    <cellStyle name="20% - Énfasis1 9 3 2" xfId="3113" xr:uid="{EFCD848F-8F52-46EB-B993-68A5EB7427CB}"/>
    <cellStyle name="20% - Énfasis1 9 4" xfId="944" xr:uid="{79AE4E9F-5A96-4CA4-AA4C-E4D3F294D91F}"/>
    <cellStyle name="20% - Énfasis1 9 5" xfId="2228" xr:uid="{0A7C5E42-AA9B-490E-818F-BCCE7E042F55}"/>
    <cellStyle name="20% - Énfasis2" xfId="871" builtinId="34" customBuiltin="1"/>
    <cellStyle name="20% - Énfasis2 10" xfId="242" xr:uid="{00000000-0005-0000-0000-00002F000000}"/>
    <cellStyle name="20% - Énfasis2 10 2" xfId="1344" xr:uid="{E96B874D-4554-42D4-A98F-BE2E59D48484}"/>
    <cellStyle name="20% - Énfasis2 10 2 2" xfId="2623" xr:uid="{C32667DD-7690-4527-A2F6-1D5C51BD3929}"/>
    <cellStyle name="20% - Énfasis2 10 3" xfId="1839" xr:uid="{9B11D230-4F7B-4600-9ADA-96911E77031D}"/>
    <cellStyle name="20% - Énfasis2 10 3 2" xfId="3114" xr:uid="{CD7F3C1A-3363-4643-A5F7-59C452C13352}"/>
    <cellStyle name="20% - Énfasis2 10 4" xfId="945" xr:uid="{BFD07278-72E4-40D4-8B40-DB8F885A79C7}"/>
    <cellStyle name="20% - Énfasis2 10 5" xfId="2229" xr:uid="{2A7DB30B-A6C7-4B9E-91D7-F53980FACCC4}"/>
    <cellStyle name="20% - Énfasis2 11" xfId="243" xr:uid="{00000000-0005-0000-0000-000030000000}"/>
    <cellStyle name="20% - Énfasis2 11 2" xfId="1345" xr:uid="{B43F4EA7-552B-45D7-BCEA-134C8F578DB3}"/>
    <cellStyle name="20% - Énfasis2 11 2 2" xfId="2624" xr:uid="{D05B43D1-D962-41FC-AA78-C1F964A7CC49}"/>
    <cellStyle name="20% - Énfasis2 11 3" xfId="1840" xr:uid="{22302328-ECB3-4D58-A1CF-FDA1836B4A86}"/>
    <cellStyle name="20% - Énfasis2 11 3 2" xfId="3115" xr:uid="{3C429B59-CCE6-48DB-9138-28B18DF7FA7E}"/>
    <cellStyle name="20% - Énfasis2 11 4" xfId="946" xr:uid="{A68FD61D-3A21-4E52-9FE8-31994E197345}"/>
    <cellStyle name="20% - Énfasis2 11 5" xfId="2230" xr:uid="{C04076F5-6EB4-43FA-826B-91B8BFBB9A36}"/>
    <cellStyle name="20% - Énfasis2 12" xfId="244" xr:uid="{00000000-0005-0000-0000-000031000000}"/>
    <cellStyle name="20% - Énfasis2 12 2" xfId="1346" xr:uid="{A4146A91-57B5-4530-84C2-05641A06D664}"/>
    <cellStyle name="20% - Énfasis2 12 2 2" xfId="2625" xr:uid="{3A3E3B45-81DD-4D8A-8F79-2C311A36EBFE}"/>
    <cellStyle name="20% - Énfasis2 12 3" xfId="1841" xr:uid="{34580DC0-28DC-441B-BE38-38DF4EDC0E92}"/>
    <cellStyle name="20% - Énfasis2 12 3 2" xfId="3116" xr:uid="{24E03CED-3D4F-4D44-8713-6EE2999B35CE}"/>
    <cellStyle name="20% - Énfasis2 12 4" xfId="947" xr:uid="{202CCB35-02E0-44F2-93E0-3435A8F7CE82}"/>
    <cellStyle name="20% - Énfasis2 12 5" xfId="2231" xr:uid="{C7AFF1EE-C18F-4B59-B4D0-A61F69FD472A}"/>
    <cellStyle name="20% - Énfasis2 13" xfId="245" xr:uid="{00000000-0005-0000-0000-000032000000}"/>
    <cellStyle name="20% - Énfasis2 13 2" xfId="1549" xr:uid="{FCD99484-1E59-4D0C-9503-9744594B30B8}"/>
    <cellStyle name="20% - Énfasis2 13 2 2" xfId="2827" xr:uid="{08E0AB4D-A405-43B8-A40E-A60A31A057CB}"/>
    <cellStyle name="20% - Énfasis2 13 3" xfId="2060" xr:uid="{7DE95B08-4776-48E3-AD12-C57A7642BAF4}"/>
    <cellStyle name="20% - Énfasis2 13 3 2" xfId="3334" xr:uid="{B3756B0C-1728-41EB-B56A-888109EF67C6}"/>
    <cellStyle name="20% - Énfasis2 13 4" xfId="1163" xr:uid="{384806DC-95F4-4CAE-87B5-A65C950CEB90}"/>
    <cellStyle name="20% - Énfasis2 13 5" xfId="2445" xr:uid="{61295F7E-77AC-4867-A2D4-430E9EE3C27A}"/>
    <cellStyle name="20% - Énfasis2 14" xfId="246" xr:uid="{00000000-0005-0000-0000-000033000000}"/>
    <cellStyle name="20% - Énfasis2 14 2" xfId="1563" xr:uid="{F11BEE5E-06F3-47A1-BD4A-B0B785D857B9}"/>
    <cellStyle name="20% - Énfasis2 14 2 2" xfId="2841" xr:uid="{AC9E49BD-2768-4AD6-882B-5D95405E6F09}"/>
    <cellStyle name="20% - Énfasis2 14 3" xfId="2074" xr:uid="{0A9560CF-B1FC-43BA-AA34-9450C8E61BB0}"/>
    <cellStyle name="20% - Énfasis2 14 3 2" xfId="3348" xr:uid="{4F071533-5604-4D92-8F19-EF8D43DBBA4A}"/>
    <cellStyle name="20% - Énfasis2 14 4" xfId="1177" xr:uid="{99E066FC-B920-4F88-BDA1-0FA39AE083D6}"/>
    <cellStyle name="20% - Énfasis2 14 5" xfId="2459" xr:uid="{B952DF6D-1EEC-47A1-B215-C3D7CEF30A99}"/>
    <cellStyle name="20% - Énfasis2 15" xfId="247" xr:uid="{00000000-0005-0000-0000-000034000000}"/>
    <cellStyle name="20% - Énfasis2 15 2" xfId="1578" xr:uid="{B6B4A011-4B9A-473D-9CC8-3F4668BAA565}"/>
    <cellStyle name="20% - Énfasis2 15 2 2" xfId="2856" xr:uid="{F08348A9-8FF8-4A4E-87FF-4B31E1ACD3B4}"/>
    <cellStyle name="20% - Énfasis2 15 3" xfId="2089" xr:uid="{004582E5-33A4-42F3-B6BD-2CFE16709233}"/>
    <cellStyle name="20% - Énfasis2 15 3 2" xfId="3363" xr:uid="{C037BADB-06FE-4619-B2F6-68AE5A6D0EF5}"/>
    <cellStyle name="20% - Énfasis2 15 4" xfId="1192" xr:uid="{22CFE480-8779-48A9-8EF3-000E19BBCC63}"/>
    <cellStyle name="20% - Énfasis2 15 5" xfId="2474" xr:uid="{77DE0FFB-A367-4148-B748-0AE703065114}"/>
    <cellStyle name="20% - Énfasis2 16" xfId="248" xr:uid="{00000000-0005-0000-0000-000035000000}"/>
    <cellStyle name="20% - Énfasis2 16 2" xfId="1593" xr:uid="{77A5DB38-A805-4937-9F11-6930BFBFFA5D}"/>
    <cellStyle name="20% - Énfasis2 16 2 2" xfId="2871" xr:uid="{E7ABFA52-5031-4753-8892-0FF342A56355}"/>
    <cellStyle name="20% - Énfasis2 16 3" xfId="2105" xr:uid="{CE083B49-19C9-43B5-A3CD-EA2FE69B7A3B}"/>
    <cellStyle name="20% - Énfasis2 16 3 2" xfId="3379" xr:uid="{1C02BEC2-8CD7-49DC-AD14-E21748486117}"/>
    <cellStyle name="20% - Énfasis2 16 4" xfId="1208" xr:uid="{05F2745C-E91A-4A38-B206-E5748D401476}"/>
    <cellStyle name="20% - Énfasis2 16 5" xfId="2490" xr:uid="{A9C9F16A-FF0C-4CEF-9A1E-7B0C5E580056}"/>
    <cellStyle name="20% - Énfasis2 17" xfId="249" xr:uid="{00000000-0005-0000-0000-000036000000}"/>
    <cellStyle name="20% - Énfasis2 17 2" xfId="1614" xr:uid="{522F8ED8-DD32-417B-B0E1-A71F5F55D9BC}"/>
    <cellStyle name="20% - Énfasis2 17 2 2" xfId="2892" xr:uid="{7528DF65-1813-4C2B-892F-88BEC16DEC85}"/>
    <cellStyle name="20% - Énfasis2 17 3" xfId="2126" xr:uid="{AE663982-DF0C-435F-87CE-B42546D26324}"/>
    <cellStyle name="20% - Énfasis2 17 3 2" xfId="3400" xr:uid="{E66CAEC3-72B7-4BD6-B984-B317D87AF87D}"/>
    <cellStyle name="20% - Énfasis2 17 4" xfId="1229" xr:uid="{9E477319-5162-4DD9-A99D-E3DB0F19E94B}"/>
    <cellStyle name="20% - Énfasis2 17 5" xfId="2511" xr:uid="{CBDD41CC-A8BB-4F0A-A14F-CF0495A972FF}"/>
    <cellStyle name="20% - Énfasis2 18" xfId="250" xr:uid="{00000000-0005-0000-0000-000037000000}"/>
    <cellStyle name="20% - Énfasis2 18 2" xfId="1294" xr:uid="{0402949C-8233-4E75-B20D-946286A8DA72}"/>
    <cellStyle name="20% - Énfasis2 18 3" xfId="2576" xr:uid="{079BC48C-02F1-4B92-B71B-5D3D455DA2DB}"/>
    <cellStyle name="20% - Énfasis2 19" xfId="251" xr:uid="{00000000-0005-0000-0000-000038000000}"/>
    <cellStyle name="20% - Énfasis2 19 2" xfId="1683" xr:uid="{EE52D093-B2C8-4B6F-AFC7-88D7B845DCB8}"/>
    <cellStyle name="20% - Énfasis2 19 3" xfId="2961" xr:uid="{78F6886F-B2EE-4EC8-9B6C-B61F9BB283A3}"/>
    <cellStyle name="20% - Énfasis2 2" xfId="252" xr:uid="{00000000-0005-0000-0000-000039000000}"/>
    <cellStyle name="20% - Énfasis2 2 2" xfId="253" xr:uid="{00000000-0005-0000-0000-00003A000000}"/>
    <cellStyle name="20% - Énfasis2 2 2 2" xfId="1347" xr:uid="{40BF983F-BD70-4E56-9414-05FEB5601A78}"/>
    <cellStyle name="20% - Énfasis2 2 2 3" xfId="2626" xr:uid="{F3AD4BF0-CD6D-4923-B083-0DB524DF599D}"/>
    <cellStyle name="20% - Énfasis2 2 3" xfId="1842" xr:uid="{3C8F705A-7363-4BE2-A9FC-3DD0B4AD4931}"/>
    <cellStyle name="20% - Énfasis2 2 3 2" xfId="3117" xr:uid="{DDA1E1DD-3F50-46B8-9F5D-92E9950EBEE2}"/>
    <cellStyle name="20% - Énfasis2 2 4" xfId="948" xr:uid="{38CF6047-6A10-4267-A318-8E78675CEE0E}"/>
    <cellStyle name="20% - Énfasis2 2 5" xfId="2232" xr:uid="{F7D7C96C-63F4-4BE8-8171-D14273A08680}"/>
    <cellStyle name="20% - Énfasis2 20" xfId="254" xr:uid="{00000000-0005-0000-0000-00003B000000}"/>
    <cellStyle name="20% - Énfasis2 20 2" xfId="1703" xr:uid="{A31DDD86-4376-4E71-AB08-6DF8C4427B08}"/>
    <cellStyle name="20% - Énfasis2 20 3" xfId="2981" xr:uid="{7D90CE76-BF78-42A4-AE21-8B0F608A45E3}"/>
    <cellStyle name="20% - Énfasis2 21" xfId="255" xr:uid="{00000000-0005-0000-0000-00003C000000}"/>
    <cellStyle name="20% - Énfasis2 21 2" xfId="1718" xr:uid="{7846CD1B-1D42-47C7-ADA2-A3E0F12BA584}"/>
    <cellStyle name="20% - Énfasis2 21 3" xfId="2996" xr:uid="{E191A593-95BD-469A-84DE-72AD98A98FC6}"/>
    <cellStyle name="20% - Énfasis2 22" xfId="256" xr:uid="{00000000-0005-0000-0000-00003D000000}"/>
    <cellStyle name="20% - Énfasis2 22 2" xfId="1732" xr:uid="{C4C871B8-0E6F-47D5-B814-118AACB47C23}"/>
    <cellStyle name="20% - Énfasis2 22 3" xfId="3010" xr:uid="{5D73141C-DB38-4A5E-9F35-0C20539ADF82}"/>
    <cellStyle name="20% - Énfasis2 23" xfId="257" xr:uid="{00000000-0005-0000-0000-00003E000000}"/>
    <cellStyle name="20% - Énfasis2 23 2" xfId="1747" xr:uid="{586EC659-926E-46B9-A316-18C862859B38}"/>
    <cellStyle name="20% - Énfasis2 23 3" xfId="3025" xr:uid="{74B2CE5F-89A8-4658-BA0C-EEBFFD36CE3B}"/>
    <cellStyle name="20% - Énfasis2 24" xfId="258" xr:uid="{00000000-0005-0000-0000-00003F000000}"/>
    <cellStyle name="20% - Énfasis2 24 2" xfId="1765" xr:uid="{0E0C76E6-012F-4935-BE2D-64677121F56D}"/>
    <cellStyle name="20% - Énfasis2 24 3" xfId="3041" xr:uid="{17563286-1D48-4575-8F4F-90D83D025F48}"/>
    <cellStyle name="20% - Énfasis2 25" xfId="259" xr:uid="{00000000-0005-0000-0000-000040000000}"/>
    <cellStyle name="20% - Énfasis2 25 2" xfId="2043" xr:uid="{0DF9D77F-2B6A-476C-BB2D-268871891D5F}"/>
    <cellStyle name="20% - Énfasis2 25 3" xfId="3317" xr:uid="{80842918-DD17-4276-8BB8-25EEA74EF8BD}"/>
    <cellStyle name="20% - Énfasis2 26" xfId="260" xr:uid="{00000000-0005-0000-0000-000041000000}"/>
    <cellStyle name="20% - Énfasis2 27" xfId="261" xr:uid="{00000000-0005-0000-0000-000042000000}"/>
    <cellStyle name="20% - Énfasis2 28" xfId="262" xr:uid="{00000000-0005-0000-0000-000043000000}"/>
    <cellStyle name="20% - Énfasis2 29" xfId="263" xr:uid="{00000000-0005-0000-0000-000044000000}"/>
    <cellStyle name="20% - Énfasis2 3" xfId="264" xr:uid="{00000000-0005-0000-0000-000045000000}"/>
    <cellStyle name="20% - Énfasis2 3 2" xfId="1348" xr:uid="{C9D3B4C8-9FC1-439F-8682-6CC6EBB29DCD}"/>
    <cellStyle name="20% - Énfasis2 3 2 2" xfId="2627" xr:uid="{F66C3B07-D3D6-429F-AD31-346098AF1C20}"/>
    <cellStyle name="20% - Énfasis2 3 3" xfId="1843" xr:uid="{8C467B57-771F-47E2-B643-49267DBE7BA0}"/>
    <cellStyle name="20% - Énfasis2 3 3 2" xfId="3118" xr:uid="{D01B7E1D-903D-4148-ACF5-801CADE220A2}"/>
    <cellStyle name="20% - Énfasis2 3 4" xfId="949" xr:uid="{F6DC1A9A-06AF-48DD-850A-B581C9C24351}"/>
    <cellStyle name="20% - Énfasis2 3 5" xfId="2233" xr:uid="{CFCE4EFA-4A1C-40C3-AAF1-0585A8F25216}"/>
    <cellStyle name="20% - Énfasis2 30" xfId="265" xr:uid="{00000000-0005-0000-0000-000046000000}"/>
    <cellStyle name="20% - Énfasis2 31" xfId="266" xr:uid="{00000000-0005-0000-0000-000047000000}"/>
    <cellStyle name="20% - Énfasis2 32" xfId="267" xr:uid="{00000000-0005-0000-0000-000048000000}"/>
    <cellStyle name="20% - Énfasis2 33" xfId="268" xr:uid="{00000000-0005-0000-0000-000049000000}"/>
    <cellStyle name="20% - Énfasis2 34" xfId="269" xr:uid="{00000000-0005-0000-0000-00004A000000}"/>
    <cellStyle name="20% - Énfasis2 35" xfId="270" xr:uid="{00000000-0005-0000-0000-00004B000000}"/>
    <cellStyle name="20% - Énfasis2 36" xfId="2428" xr:uid="{744BA60E-FC80-4115-9DF6-CB53F3975EC3}"/>
    <cellStyle name="20% - Énfasis2 4" xfId="271" xr:uid="{00000000-0005-0000-0000-00004C000000}"/>
    <cellStyle name="20% - Énfasis2 4 2" xfId="1349" xr:uid="{6E3872E5-82A3-4357-8DE0-9CE1D2EF7FFE}"/>
    <cellStyle name="20% - Énfasis2 4 2 2" xfId="2628" xr:uid="{902D9B72-756A-487C-840F-4D443794AFC1}"/>
    <cellStyle name="20% - Énfasis2 4 3" xfId="1844" xr:uid="{9B556EAF-A440-471B-9AA1-581E0CDBE27F}"/>
    <cellStyle name="20% - Énfasis2 4 3 2" xfId="3119" xr:uid="{EB2958FF-0E35-44D1-A327-321199F2A08A}"/>
    <cellStyle name="20% - Énfasis2 4 4" xfId="950" xr:uid="{8FAB9962-7A96-4C11-8740-75AE95E6DC71}"/>
    <cellStyle name="20% - Énfasis2 4 5" xfId="2234" xr:uid="{A7D8EBC8-CEF4-4E64-9191-5E1F82368C2A}"/>
    <cellStyle name="20% - Énfasis2 5" xfId="272" xr:uid="{00000000-0005-0000-0000-00004D000000}"/>
    <cellStyle name="20% - Énfasis2 5 2" xfId="1350" xr:uid="{90B84B8F-2F2F-4815-B1BF-D542B094DF23}"/>
    <cellStyle name="20% - Énfasis2 5 2 2" xfId="2629" xr:uid="{53AE0895-1498-4101-A6F9-BEE64CB84C6C}"/>
    <cellStyle name="20% - Énfasis2 5 3" xfId="1845" xr:uid="{2616EB88-2269-41F0-980F-387824557D88}"/>
    <cellStyle name="20% - Énfasis2 5 3 2" xfId="3120" xr:uid="{A2773B3E-F174-4D11-A31E-573D09BA441A}"/>
    <cellStyle name="20% - Énfasis2 5 4" xfId="951" xr:uid="{B7C517F5-EFEE-45E9-951A-AE93A95E8041}"/>
    <cellStyle name="20% - Énfasis2 5 5" xfId="2235" xr:uid="{FF465320-BE69-41C6-B2D1-64E0B73A3463}"/>
    <cellStyle name="20% - Énfasis2 6" xfId="273" xr:uid="{00000000-0005-0000-0000-00004E000000}"/>
    <cellStyle name="20% - Énfasis2 6 2" xfId="1351" xr:uid="{915418D6-420F-4457-9A38-C77AC3A391C2}"/>
    <cellStyle name="20% - Énfasis2 6 2 2" xfId="2630" xr:uid="{58DC1F61-E973-4AC4-A91D-A1C10C9ED2C9}"/>
    <cellStyle name="20% - Énfasis2 6 3" xfId="1846" xr:uid="{428949D8-66AF-41B1-9D53-06CAC1A99DF4}"/>
    <cellStyle name="20% - Énfasis2 6 3 2" xfId="3121" xr:uid="{C36AD8C0-4E67-44EC-9F96-765E2E6368A3}"/>
    <cellStyle name="20% - Énfasis2 6 4" xfId="952" xr:uid="{38775CDB-5134-4843-8E01-6EF4D5994CE1}"/>
    <cellStyle name="20% - Énfasis2 6 5" xfId="2236" xr:uid="{5009E3BA-3E21-4BAF-8DF4-BDAC8C03B846}"/>
    <cellStyle name="20% - Énfasis2 7" xfId="274" xr:uid="{00000000-0005-0000-0000-00004F000000}"/>
    <cellStyle name="20% - Énfasis2 7 2" xfId="1352" xr:uid="{F921089D-FDC5-4323-9039-F9EEE7DAF386}"/>
    <cellStyle name="20% - Énfasis2 7 2 2" xfId="2631" xr:uid="{022469BE-F76F-44F4-8B8B-071E01EBC9B5}"/>
    <cellStyle name="20% - Énfasis2 7 3" xfId="1847" xr:uid="{02EA343A-20A7-4940-B898-B3A3470273F0}"/>
    <cellStyle name="20% - Énfasis2 7 3 2" xfId="3122" xr:uid="{D838865D-C0EF-4380-84D0-B85BE180958D}"/>
    <cellStyle name="20% - Énfasis2 7 4" xfId="953" xr:uid="{422AAE60-697C-43F7-9B5A-002891F80C79}"/>
    <cellStyle name="20% - Énfasis2 7 5" xfId="2237" xr:uid="{3B236891-E565-4504-918E-F7B176F1B458}"/>
    <cellStyle name="20% - Énfasis2 8" xfId="275" xr:uid="{00000000-0005-0000-0000-000050000000}"/>
    <cellStyle name="20% - Énfasis2 8 2" xfId="1353" xr:uid="{DC4E4D1B-6804-482E-8FAD-A1ADF48B4970}"/>
    <cellStyle name="20% - Énfasis2 8 2 2" xfId="2632" xr:uid="{037384D2-FC10-4625-9581-4981F8F7DE44}"/>
    <cellStyle name="20% - Énfasis2 8 3" xfId="1848" xr:uid="{9ACB9DD9-4402-4107-854B-A868A09C10EA}"/>
    <cellStyle name="20% - Énfasis2 8 3 2" xfId="3123" xr:uid="{991049F8-3EB4-4F1C-B236-2C746A3524EA}"/>
    <cellStyle name="20% - Énfasis2 8 4" xfId="954" xr:uid="{8BDE7BD6-58A5-4C45-ABBA-384CB8BE34B7}"/>
    <cellStyle name="20% - Énfasis2 8 5" xfId="2238" xr:uid="{6D95FFBE-6FE5-4BF5-AF21-78BCD98E4362}"/>
    <cellStyle name="20% - Énfasis2 9" xfId="276" xr:uid="{00000000-0005-0000-0000-000051000000}"/>
    <cellStyle name="20% - Énfasis2 9 2" xfId="1354" xr:uid="{3D816264-1856-40AD-A676-38A6C3F22733}"/>
    <cellStyle name="20% - Énfasis2 9 2 2" xfId="2633" xr:uid="{D2D77DE4-C914-4954-9F04-F4224791210D}"/>
    <cellStyle name="20% - Énfasis2 9 3" xfId="1849" xr:uid="{2E1159BE-8730-42CE-8001-A1D715AA4F14}"/>
    <cellStyle name="20% - Énfasis2 9 3 2" xfId="3124" xr:uid="{CB57F428-0F12-432F-9242-AA0C28A8E0EB}"/>
    <cellStyle name="20% - Énfasis2 9 4" xfId="955" xr:uid="{25DD8EBF-2965-4420-9E00-48D4EEE3D36E}"/>
    <cellStyle name="20% - Énfasis2 9 5" xfId="2239" xr:uid="{9D8D2455-526C-45B7-95EB-F05C8B816C67}"/>
    <cellStyle name="20% - Énfasis3" xfId="874" builtinId="38" customBuiltin="1"/>
    <cellStyle name="20% - Énfasis3 10" xfId="277" xr:uid="{00000000-0005-0000-0000-000052000000}"/>
    <cellStyle name="20% - Énfasis3 10 2" xfId="1355" xr:uid="{3DB62DC2-CE0F-4791-A0A7-B04D9E74F2B9}"/>
    <cellStyle name="20% - Énfasis3 10 2 2" xfId="2634" xr:uid="{796D1536-4E52-4EFB-8105-52899EF9AF82}"/>
    <cellStyle name="20% - Énfasis3 10 3" xfId="1850" xr:uid="{194F4A6D-F286-4849-B508-3FA5EAAA8C9E}"/>
    <cellStyle name="20% - Énfasis3 10 3 2" xfId="3125" xr:uid="{1E04D670-4979-43A5-95A0-5179EAB81A79}"/>
    <cellStyle name="20% - Énfasis3 10 4" xfId="956" xr:uid="{578545D9-79DB-449A-9FE1-3B1DB823094E}"/>
    <cellStyle name="20% - Énfasis3 10 5" xfId="2240" xr:uid="{93E99E8B-2B48-4F78-B07F-CE109403C6B9}"/>
    <cellStyle name="20% - Énfasis3 11" xfId="278" xr:uid="{00000000-0005-0000-0000-000053000000}"/>
    <cellStyle name="20% - Énfasis3 11 2" xfId="1356" xr:uid="{F7160948-970B-42C8-BFD1-3CF1B3F6E254}"/>
    <cellStyle name="20% - Énfasis3 11 2 2" xfId="2635" xr:uid="{00CBFD38-26CF-459C-AB44-C06281613C94}"/>
    <cellStyle name="20% - Énfasis3 11 3" xfId="1851" xr:uid="{53A7D141-DAEE-47FF-AEF6-90FFE9BACF32}"/>
    <cellStyle name="20% - Énfasis3 11 3 2" xfId="3126" xr:uid="{0B8E5ABB-6988-4A84-9EA9-5216C7075A6B}"/>
    <cellStyle name="20% - Énfasis3 11 4" xfId="957" xr:uid="{26A9E585-D5B2-43EF-99C5-A42BF78B7188}"/>
    <cellStyle name="20% - Énfasis3 11 5" xfId="2241" xr:uid="{ECE65427-180A-4059-9C17-1BC60BF0D05B}"/>
    <cellStyle name="20% - Énfasis3 12" xfId="279" xr:uid="{00000000-0005-0000-0000-000054000000}"/>
    <cellStyle name="20% - Énfasis3 12 2" xfId="1357" xr:uid="{7FC4B45D-C2DE-4588-9C2C-5097A0563565}"/>
    <cellStyle name="20% - Énfasis3 12 2 2" xfId="2636" xr:uid="{57CAEC07-72EC-4E01-876E-0B66AB457957}"/>
    <cellStyle name="20% - Énfasis3 12 3" xfId="1852" xr:uid="{235864F5-2AB6-4BCC-A8E0-D36A9FFA6388}"/>
    <cellStyle name="20% - Énfasis3 12 3 2" xfId="3127" xr:uid="{AD4C5A3C-D13F-45FE-B863-E5CE4ECB7900}"/>
    <cellStyle name="20% - Énfasis3 12 4" xfId="958" xr:uid="{461D4E20-8065-4DD3-8769-CF420561B1FE}"/>
    <cellStyle name="20% - Énfasis3 12 5" xfId="2242" xr:uid="{A319F2FB-C25D-4485-98C4-031FFCAD313A}"/>
    <cellStyle name="20% - Énfasis3 13" xfId="280" xr:uid="{00000000-0005-0000-0000-000055000000}"/>
    <cellStyle name="20% - Énfasis3 13 2" xfId="1551" xr:uid="{0C1BB146-5C8C-49EC-B4E4-550D211FA42F}"/>
    <cellStyle name="20% - Énfasis3 13 2 2" xfId="2829" xr:uid="{60889F63-919D-49DB-98CB-D0DB19D050E1}"/>
    <cellStyle name="20% - Énfasis3 13 3" xfId="2062" xr:uid="{BC71AD2C-9CEA-40AA-A7D8-0233E1215976}"/>
    <cellStyle name="20% - Énfasis3 13 3 2" xfId="3336" xr:uid="{07FF1D4F-07A8-4AFD-89A3-9CA4D18523A3}"/>
    <cellStyle name="20% - Énfasis3 13 4" xfId="1165" xr:uid="{68976075-CAA0-4963-BBA8-629412AD4960}"/>
    <cellStyle name="20% - Énfasis3 13 5" xfId="2447" xr:uid="{000B927F-FF0B-4A46-9919-400E90B56ABC}"/>
    <cellStyle name="20% - Énfasis3 14" xfId="281" xr:uid="{00000000-0005-0000-0000-000056000000}"/>
    <cellStyle name="20% - Énfasis3 14 2" xfId="1565" xr:uid="{BC9F06C7-CCE8-44EB-A410-3D5C888498A3}"/>
    <cellStyle name="20% - Énfasis3 14 2 2" xfId="2843" xr:uid="{0E112A0E-D93C-49C8-A885-4EC215C5BC3C}"/>
    <cellStyle name="20% - Énfasis3 14 3" xfId="2076" xr:uid="{D379A525-9FDA-413F-BAAB-0DA8E91B056F}"/>
    <cellStyle name="20% - Énfasis3 14 3 2" xfId="3350" xr:uid="{260F1C4A-64D3-4395-9011-59B67470269C}"/>
    <cellStyle name="20% - Énfasis3 14 4" xfId="1179" xr:uid="{3448F675-472D-456F-96F8-70EAC5D3A4DA}"/>
    <cellStyle name="20% - Énfasis3 14 5" xfId="2461" xr:uid="{7D8D9C1F-087E-4E24-A648-BC791C3C62AC}"/>
    <cellStyle name="20% - Énfasis3 15" xfId="282" xr:uid="{00000000-0005-0000-0000-000057000000}"/>
    <cellStyle name="20% - Énfasis3 15 2" xfId="1580" xr:uid="{33937E4D-889B-4112-AA4A-70A7C35235E7}"/>
    <cellStyle name="20% - Énfasis3 15 2 2" xfId="2858" xr:uid="{F7F694B9-76D6-4751-B9A1-16BA921843BE}"/>
    <cellStyle name="20% - Énfasis3 15 3" xfId="2091" xr:uid="{02DC9B6D-51BA-443A-8970-F1BE86EEA2B8}"/>
    <cellStyle name="20% - Énfasis3 15 3 2" xfId="3365" xr:uid="{2AF4BB2C-97E0-417E-BD1D-59FCE7078EDF}"/>
    <cellStyle name="20% - Énfasis3 15 4" xfId="1194" xr:uid="{8784DEEB-F85E-48C2-81E4-ED2EBE22AA4A}"/>
    <cellStyle name="20% - Énfasis3 15 5" xfId="2476" xr:uid="{4E77A750-F4BA-4827-B49D-D3D16BECFAD9}"/>
    <cellStyle name="20% - Énfasis3 16" xfId="283" xr:uid="{00000000-0005-0000-0000-000058000000}"/>
    <cellStyle name="20% - Énfasis3 16 2" xfId="1595" xr:uid="{8CFEE1DF-E03A-4841-83E4-C3B485DD40F8}"/>
    <cellStyle name="20% - Énfasis3 16 2 2" xfId="2873" xr:uid="{631273D4-96C9-4603-891A-109D57642938}"/>
    <cellStyle name="20% - Énfasis3 16 3" xfId="2107" xr:uid="{CD22BD07-0384-4345-8B48-6ECAE5B6E173}"/>
    <cellStyle name="20% - Énfasis3 16 3 2" xfId="3381" xr:uid="{76B34C03-19E1-40CD-A186-20F293B52E79}"/>
    <cellStyle name="20% - Énfasis3 16 4" xfId="1210" xr:uid="{81E1562F-B37F-4865-BE0F-2D0D007853C3}"/>
    <cellStyle name="20% - Énfasis3 16 5" xfId="2492" xr:uid="{624778C0-9656-4AF0-8E10-24FE7587352A}"/>
    <cellStyle name="20% - Énfasis3 17" xfId="284" xr:uid="{00000000-0005-0000-0000-000059000000}"/>
    <cellStyle name="20% - Énfasis3 17 2" xfId="1616" xr:uid="{BDDDE2B2-C853-454D-9F15-ECE49C5112AD}"/>
    <cellStyle name="20% - Énfasis3 17 2 2" xfId="2894" xr:uid="{785F3DF6-47C3-4160-8338-4400090E5D5B}"/>
    <cellStyle name="20% - Énfasis3 17 3" xfId="2128" xr:uid="{68CAF1E1-C2B0-4AE8-AB16-E28950F4A33F}"/>
    <cellStyle name="20% - Énfasis3 17 3 2" xfId="3402" xr:uid="{080ADB1C-CADB-44DE-9D32-2A49D84B4C60}"/>
    <cellStyle name="20% - Énfasis3 17 4" xfId="1231" xr:uid="{AD039BB9-6B82-44A5-9618-9A5B3973D0B7}"/>
    <cellStyle name="20% - Énfasis3 17 5" xfId="2513" xr:uid="{032A0394-A5CB-492E-93AE-DCD453573D1A}"/>
    <cellStyle name="20% - Énfasis3 18" xfId="285" xr:uid="{00000000-0005-0000-0000-00005A000000}"/>
    <cellStyle name="20% - Énfasis3 18 2" xfId="1296" xr:uid="{24F9FD20-B9EB-4AEE-B4EF-013617BC859E}"/>
    <cellStyle name="20% - Énfasis3 18 3" xfId="2578" xr:uid="{B6A6108D-C2DD-425A-A5E5-E5155ED3553C}"/>
    <cellStyle name="20% - Énfasis3 19" xfId="286" xr:uid="{00000000-0005-0000-0000-00005B000000}"/>
    <cellStyle name="20% - Énfasis3 19 2" xfId="1686" xr:uid="{F238D709-7164-4845-A9A0-52F290D9485B}"/>
    <cellStyle name="20% - Énfasis3 19 3" xfId="2964" xr:uid="{75C848D6-A624-460C-9CB4-082EFCF44B77}"/>
    <cellStyle name="20% - Énfasis3 2" xfId="287" xr:uid="{00000000-0005-0000-0000-00005C000000}"/>
    <cellStyle name="20% - Énfasis3 2 2" xfId="288" xr:uid="{00000000-0005-0000-0000-00005D000000}"/>
    <cellStyle name="20% - Énfasis3 2 2 2" xfId="1358" xr:uid="{D622AD9A-5A01-42DD-9574-4C6FD5731414}"/>
    <cellStyle name="20% - Énfasis3 2 2 3" xfId="2637" xr:uid="{6002D37D-A146-4EAE-AD29-B969B6FB1B06}"/>
    <cellStyle name="20% - Énfasis3 2 3" xfId="1853" xr:uid="{8942B909-F014-4BD2-BADD-A7F0F86E5322}"/>
    <cellStyle name="20% - Énfasis3 2 3 2" xfId="3128" xr:uid="{80B2E1AB-F25C-4F6E-8EDF-7E90FC00ADE2}"/>
    <cellStyle name="20% - Énfasis3 2 4" xfId="959" xr:uid="{0B5EC5F7-FF5A-456F-8CDC-9A7851101F06}"/>
    <cellStyle name="20% - Énfasis3 2 5" xfId="2243" xr:uid="{4F21B3BA-6568-4F27-AFFE-DBD1A2996120}"/>
    <cellStyle name="20% - Énfasis3 20" xfId="289" xr:uid="{00000000-0005-0000-0000-00005E000000}"/>
    <cellStyle name="20% - Énfasis3 20 2" xfId="1705" xr:uid="{25F4E1A9-3CA3-4695-A9A9-656966A805FC}"/>
    <cellStyle name="20% - Énfasis3 20 3" xfId="2983" xr:uid="{CA340D9B-F206-488D-8559-C7E3AF63DCB3}"/>
    <cellStyle name="20% - Énfasis3 21" xfId="290" xr:uid="{00000000-0005-0000-0000-00005F000000}"/>
    <cellStyle name="20% - Énfasis3 21 2" xfId="1720" xr:uid="{4025E69A-7D60-46E3-9D5C-2AE6D075E66E}"/>
    <cellStyle name="20% - Énfasis3 21 3" xfId="2998" xr:uid="{6DFE95C8-64F4-4BC8-ACC3-06AA1583096D}"/>
    <cellStyle name="20% - Énfasis3 22" xfId="291" xr:uid="{00000000-0005-0000-0000-000060000000}"/>
    <cellStyle name="20% - Énfasis3 22 2" xfId="1734" xr:uid="{13EC8941-25B1-4F36-AA7E-B910FAB85AEB}"/>
    <cellStyle name="20% - Énfasis3 22 3" xfId="3012" xr:uid="{E2AB7389-2430-4A9E-B7E8-ADE9382A0FC7}"/>
    <cellStyle name="20% - Énfasis3 23" xfId="292" xr:uid="{00000000-0005-0000-0000-000061000000}"/>
    <cellStyle name="20% - Énfasis3 23 2" xfId="1749" xr:uid="{1C4B7D3B-1C62-4889-A73B-18779EA6F13B}"/>
    <cellStyle name="20% - Énfasis3 23 3" xfId="3027" xr:uid="{596AFE9A-B871-4FF9-8A5C-5DA7590D5DD1}"/>
    <cellStyle name="20% - Énfasis3 24" xfId="293" xr:uid="{00000000-0005-0000-0000-000062000000}"/>
    <cellStyle name="20% - Énfasis3 24 2" xfId="1768" xr:uid="{C9BED5E8-6C5D-430C-8DDD-5A1B51BF3EAB}"/>
    <cellStyle name="20% - Énfasis3 24 3" xfId="3044" xr:uid="{CCAD76A1-8253-45E3-B33C-678C81F627EE}"/>
    <cellStyle name="20% - Énfasis3 25" xfId="294" xr:uid="{00000000-0005-0000-0000-000063000000}"/>
    <cellStyle name="20% - Énfasis3 25 2" xfId="2045" xr:uid="{34C4D93E-1375-48A7-9518-6CBF638C2E1C}"/>
    <cellStyle name="20% - Énfasis3 25 3" xfId="3319" xr:uid="{B66E80B5-A188-4DC5-A79C-C1E99E0922F7}"/>
    <cellStyle name="20% - Énfasis3 26" xfId="295" xr:uid="{00000000-0005-0000-0000-000064000000}"/>
    <cellStyle name="20% - Énfasis3 27" xfId="296" xr:uid="{00000000-0005-0000-0000-000065000000}"/>
    <cellStyle name="20% - Énfasis3 28" xfId="297" xr:uid="{00000000-0005-0000-0000-000066000000}"/>
    <cellStyle name="20% - Énfasis3 29" xfId="298" xr:uid="{00000000-0005-0000-0000-000067000000}"/>
    <cellStyle name="20% - Énfasis3 3" xfId="299" xr:uid="{00000000-0005-0000-0000-000068000000}"/>
    <cellStyle name="20% - Énfasis3 3 2" xfId="1359" xr:uid="{8B72AA92-902C-40B8-BF57-FA07C9822A2B}"/>
    <cellStyle name="20% - Énfasis3 3 2 2" xfId="2638" xr:uid="{C47D9AD2-B181-4F2A-A585-A201392402FF}"/>
    <cellStyle name="20% - Énfasis3 3 3" xfId="1854" xr:uid="{0DF9040B-8823-4D82-9A7A-CB936C428FE7}"/>
    <cellStyle name="20% - Énfasis3 3 3 2" xfId="3129" xr:uid="{D5A2EE89-5EE5-4CE6-840F-8A14E42BD05E}"/>
    <cellStyle name="20% - Énfasis3 3 4" xfId="960" xr:uid="{07185BFE-10BA-41B9-8114-59451FC32838}"/>
    <cellStyle name="20% - Énfasis3 3 5" xfId="2244" xr:uid="{E0EA9894-3706-4B5F-9443-211EEE7F38AA}"/>
    <cellStyle name="20% - Énfasis3 30" xfId="300" xr:uid="{00000000-0005-0000-0000-000069000000}"/>
    <cellStyle name="20% - Énfasis3 31" xfId="301" xr:uid="{00000000-0005-0000-0000-00006A000000}"/>
    <cellStyle name="20% - Énfasis3 32" xfId="302" xr:uid="{00000000-0005-0000-0000-00006B000000}"/>
    <cellStyle name="20% - Énfasis3 33" xfId="303" xr:uid="{00000000-0005-0000-0000-00006C000000}"/>
    <cellStyle name="20% - Énfasis3 34" xfId="304" xr:uid="{00000000-0005-0000-0000-00006D000000}"/>
    <cellStyle name="20% - Énfasis3 35" xfId="305" xr:uid="{00000000-0005-0000-0000-00006E000000}"/>
    <cellStyle name="20% - Énfasis3 36" xfId="2430" xr:uid="{E67D7502-246E-4115-8D71-5714AEB65513}"/>
    <cellStyle name="20% - Énfasis3 4" xfId="306" xr:uid="{00000000-0005-0000-0000-00006F000000}"/>
    <cellStyle name="20% - Énfasis3 4 2" xfId="1360" xr:uid="{8C65B6B0-67E2-4001-83A9-D023D9B3BD48}"/>
    <cellStyle name="20% - Énfasis3 4 2 2" xfId="2639" xr:uid="{B06528B2-FEF1-4035-B1FA-41736F71AD90}"/>
    <cellStyle name="20% - Énfasis3 4 3" xfId="1855" xr:uid="{7ED8D472-3FEC-4093-9223-72A42D77891A}"/>
    <cellStyle name="20% - Énfasis3 4 3 2" xfId="3130" xr:uid="{3AB0334E-04C8-467E-B203-73C5BAB774FB}"/>
    <cellStyle name="20% - Énfasis3 4 4" xfId="961" xr:uid="{B134A69D-FEC0-4098-8239-CDDBBE0FB350}"/>
    <cellStyle name="20% - Énfasis3 4 5" xfId="2245" xr:uid="{3E15403F-FFFD-4EB2-9270-B54B087514F2}"/>
    <cellStyle name="20% - Énfasis3 5" xfId="307" xr:uid="{00000000-0005-0000-0000-000070000000}"/>
    <cellStyle name="20% - Énfasis3 5 2" xfId="1361" xr:uid="{213E25F9-1728-4C2D-BB3B-FBFC64636D4B}"/>
    <cellStyle name="20% - Énfasis3 5 2 2" xfId="2640" xr:uid="{1D5FF485-D44D-42F4-8C7F-2C0D5C83A9AE}"/>
    <cellStyle name="20% - Énfasis3 5 3" xfId="1856" xr:uid="{E6C93DB2-11CE-48CD-A80C-B7613B460387}"/>
    <cellStyle name="20% - Énfasis3 5 3 2" xfId="3131" xr:uid="{94ED7CD3-301E-4BE2-A4A7-4FC361965D79}"/>
    <cellStyle name="20% - Énfasis3 5 4" xfId="962" xr:uid="{9A05DA6B-0DD5-4DC0-97BC-483B2FA2BC46}"/>
    <cellStyle name="20% - Énfasis3 5 5" xfId="2246" xr:uid="{3DB6E795-6604-4601-9912-1C5840F5CA3C}"/>
    <cellStyle name="20% - Énfasis3 6" xfId="308" xr:uid="{00000000-0005-0000-0000-000071000000}"/>
    <cellStyle name="20% - Énfasis3 6 2" xfId="1362" xr:uid="{8B23D601-483C-4B90-8D70-B75AAAA189A1}"/>
    <cellStyle name="20% - Énfasis3 6 2 2" xfId="2641" xr:uid="{32A91A20-DC42-450B-AFEB-6015F83B3657}"/>
    <cellStyle name="20% - Énfasis3 6 3" xfId="1857" xr:uid="{BB220B04-8A61-42CB-B6D7-22FF9BB7DCBE}"/>
    <cellStyle name="20% - Énfasis3 6 3 2" xfId="3132" xr:uid="{A59E1F57-755B-4150-80B6-B6B3016E3C33}"/>
    <cellStyle name="20% - Énfasis3 6 4" xfId="963" xr:uid="{035560BA-1FDE-49D8-B306-3EB5D2D18BC9}"/>
    <cellStyle name="20% - Énfasis3 6 5" xfId="2247" xr:uid="{0EAFCF46-17B1-442C-BFF4-86B30E4E6A07}"/>
    <cellStyle name="20% - Énfasis3 7" xfId="309" xr:uid="{00000000-0005-0000-0000-000072000000}"/>
    <cellStyle name="20% - Énfasis3 7 2" xfId="1363" xr:uid="{1C05B2B6-1F50-4793-A541-31D0E964A885}"/>
    <cellStyle name="20% - Énfasis3 7 2 2" xfId="2642" xr:uid="{A3842727-C2D7-4543-A916-6DA3A078C0AE}"/>
    <cellStyle name="20% - Énfasis3 7 3" xfId="1858" xr:uid="{786E37C6-433D-4B13-A622-266DDC698AA4}"/>
    <cellStyle name="20% - Énfasis3 7 3 2" xfId="3133" xr:uid="{03F32625-DD13-4837-BF9A-0DF1FF0A0DE7}"/>
    <cellStyle name="20% - Énfasis3 7 4" xfId="964" xr:uid="{57BA92C6-CDC3-4F08-8A3D-75884A6A1778}"/>
    <cellStyle name="20% - Énfasis3 7 5" xfId="2248" xr:uid="{19EDB9F4-DB14-420D-A4F9-0E917D367C50}"/>
    <cellStyle name="20% - Énfasis3 8" xfId="310" xr:uid="{00000000-0005-0000-0000-000073000000}"/>
    <cellStyle name="20% - Énfasis3 8 2" xfId="1364" xr:uid="{D7728296-8346-4E57-9EEF-A70926A7366C}"/>
    <cellStyle name="20% - Énfasis3 8 2 2" xfId="2643" xr:uid="{C92559A0-AA41-4F3A-B97C-700E036C01FE}"/>
    <cellStyle name="20% - Énfasis3 8 3" xfId="1859" xr:uid="{C5B7FAAB-F6E4-4F59-9C77-452D1A3A6394}"/>
    <cellStyle name="20% - Énfasis3 8 3 2" xfId="3134" xr:uid="{991B2586-BCA6-4A16-8FA6-9FFEDF943A82}"/>
    <cellStyle name="20% - Énfasis3 8 4" xfId="965" xr:uid="{8BC7BEA4-889F-43D7-91E3-06503ED83F8C}"/>
    <cellStyle name="20% - Énfasis3 8 5" xfId="2249" xr:uid="{C0FEF762-354B-4ABE-92D8-F17AC9911940}"/>
    <cellStyle name="20% - Énfasis3 9" xfId="311" xr:uid="{00000000-0005-0000-0000-000074000000}"/>
    <cellStyle name="20% - Énfasis3 9 2" xfId="1365" xr:uid="{99DD3E71-E0D6-42F8-81B5-721D6EC5905D}"/>
    <cellStyle name="20% - Énfasis3 9 2 2" xfId="2644" xr:uid="{8DA61EB3-7F22-41C5-B28C-31ED9512460F}"/>
    <cellStyle name="20% - Énfasis3 9 3" xfId="1860" xr:uid="{126066D5-6899-421D-8839-28BC2994802D}"/>
    <cellStyle name="20% - Énfasis3 9 3 2" xfId="3135" xr:uid="{A340D485-1CD6-4B46-AC28-D2C024546718}"/>
    <cellStyle name="20% - Énfasis3 9 4" xfId="966" xr:uid="{F8252978-36BC-44F1-B1FC-6F9F1763E1AC}"/>
    <cellStyle name="20% - Énfasis3 9 5" xfId="2250" xr:uid="{CE907405-485B-48A7-A258-C9EB57D265FE}"/>
    <cellStyle name="20% - Énfasis4" xfId="877" builtinId="42" customBuiltin="1"/>
    <cellStyle name="20% - Énfasis4 10" xfId="312" xr:uid="{00000000-0005-0000-0000-000075000000}"/>
    <cellStyle name="20% - Énfasis4 10 2" xfId="1366" xr:uid="{AFEAE944-D9A8-4DD2-9FBE-5211A956D77E}"/>
    <cellStyle name="20% - Énfasis4 10 2 2" xfId="2645" xr:uid="{2A4A4B8D-407E-447A-9BD8-7163E203DF73}"/>
    <cellStyle name="20% - Énfasis4 10 3" xfId="1861" xr:uid="{6DDDB0C7-21A5-43B4-BBCC-C983AAFB3EF3}"/>
    <cellStyle name="20% - Énfasis4 10 3 2" xfId="3136" xr:uid="{2573D6DC-E42E-4B9F-B259-DCC32D71BBA7}"/>
    <cellStyle name="20% - Énfasis4 10 4" xfId="967" xr:uid="{8A763F4E-5844-41BD-82CB-234135949D61}"/>
    <cellStyle name="20% - Énfasis4 10 5" xfId="2251" xr:uid="{3E555D24-45B7-4681-BBE8-347ECA33F7C9}"/>
    <cellStyle name="20% - Énfasis4 11" xfId="313" xr:uid="{00000000-0005-0000-0000-000076000000}"/>
    <cellStyle name="20% - Énfasis4 11 2" xfId="1367" xr:uid="{2A09202F-5A71-4D90-B18A-4E2C8DE68B59}"/>
    <cellStyle name="20% - Énfasis4 11 2 2" xfId="2646" xr:uid="{5B15D1E3-CF3E-46AF-9706-6CB7369D82B9}"/>
    <cellStyle name="20% - Énfasis4 11 3" xfId="1862" xr:uid="{B95FB889-EEEB-4A71-9868-3CD7610BE95D}"/>
    <cellStyle name="20% - Énfasis4 11 3 2" xfId="3137" xr:uid="{52139CE9-6F86-4E29-A812-841D8F0AA205}"/>
    <cellStyle name="20% - Énfasis4 11 4" xfId="968" xr:uid="{1EBF07A3-BF03-4822-B695-5C9523357BCA}"/>
    <cellStyle name="20% - Énfasis4 11 5" xfId="2252" xr:uid="{DAF1D7A0-189D-49A6-B81F-77DCBAE2D620}"/>
    <cellStyle name="20% - Énfasis4 12" xfId="314" xr:uid="{00000000-0005-0000-0000-000077000000}"/>
    <cellStyle name="20% - Énfasis4 12 2" xfId="1368" xr:uid="{1355F768-B09A-4E19-8A17-238D2AE9D50C}"/>
    <cellStyle name="20% - Énfasis4 12 2 2" xfId="2647" xr:uid="{CA8E98D0-8BED-434D-8E7F-0A0643E21500}"/>
    <cellStyle name="20% - Énfasis4 12 3" xfId="1863" xr:uid="{0F98AC09-8F23-41D4-B951-A1B8E601EAA3}"/>
    <cellStyle name="20% - Énfasis4 12 3 2" xfId="3138" xr:uid="{BAADC080-4AD9-490B-9C61-DEF1740CE8D5}"/>
    <cellStyle name="20% - Énfasis4 12 4" xfId="969" xr:uid="{729F3ADF-E3A3-4B7F-803A-A890972A0BBC}"/>
    <cellStyle name="20% - Énfasis4 12 5" xfId="2253" xr:uid="{6DB98427-3554-4D15-B4AF-AE1A2D3765F2}"/>
    <cellStyle name="20% - Énfasis4 13" xfId="315" xr:uid="{00000000-0005-0000-0000-000078000000}"/>
    <cellStyle name="20% - Énfasis4 13 2" xfId="1553" xr:uid="{CBC75923-429E-4D79-8970-7A95F38B4722}"/>
    <cellStyle name="20% - Énfasis4 13 2 2" xfId="2831" xr:uid="{E6703A8E-163E-4298-84B9-3C9905061B50}"/>
    <cellStyle name="20% - Énfasis4 13 3" xfId="2064" xr:uid="{0D58031C-9656-4EF1-B65D-2F2E64C9A366}"/>
    <cellStyle name="20% - Énfasis4 13 3 2" xfId="3338" xr:uid="{C1C1ED37-2FE3-4717-A813-58ACD049CFFA}"/>
    <cellStyle name="20% - Énfasis4 13 4" xfId="1167" xr:uid="{3D1E3813-55A0-4A3D-B697-376E1B6EE734}"/>
    <cellStyle name="20% - Énfasis4 13 5" xfId="2449" xr:uid="{2A31BF21-BDEF-48C7-ADDF-0F4413693C9F}"/>
    <cellStyle name="20% - Énfasis4 14" xfId="316" xr:uid="{00000000-0005-0000-0000-000079000000}"/>
    <cellStyle name="20% - Énfasis4 14 2" xfId="1567" xr:uid="{64A27F71-05B6-476F-9DBD-4CE4465D0EF7}"/>
    <cellStyle name="20% - Énfasis4 14 2 2" xfId="2845" xr:uid="{FCB5B468-5F8D-4640-A0AF-1CBCD51ED8B1}"/>
    <cellStyle name="20% - Énfasis4 14 3" xfId="2078" xr:uid="{50D02D95-0415-4D6F-A393-B417688E52E8}"/>
    <cellStyle name="20% - Énfasis4 14 3 2" xfId="3352" xr:uid="{0B9354CA-27F2-4557-B90C-AAC54E4C7400}"/>
    <cellStyle name="20% - Énfasis4 14 4" xfId="1181" xr:uid="{25AA5E1F-8EB8-468A-BFEA-36E9E38378A1}"/>
    <cellStyle name="20% - Énfasis4 14 5" xfId="2463" xr:uid="{647BBC1A-6BCA-4F90-9615-2217543E047A}"/>
    <cellStyle name="20% - Énfasis4 15" xfId="317" xr:uid="{00000000-0005-0000-0000-00007A000000}"/>
    <cellStyle name="20% - Énfasis4 15 2" xfId="1582" xr:uid="{EEA039D2-951E-42C5-81E7-552A1EE6082B}"/>
    <cellStyle name="20% - Énfasis4 15 2 2" xfId="2860" xr:uid="{A9696ECF-A6F6-40CF-BC39-DABF68D54AEE}"/>
    <cellStyle name="20% - Énfasis4 15 3" xfId="2093" xr:uid="{D45E5C4F-3CF4-442D-9D24-F66780FB7487}"/>
    <cellStyle name="20% - Énfasis4 15 3 2" xfId="3367" xr:uid="{DCA664D9-6231-4383-B360-5BE56D8666B1}"/>
    <cellStyle name="20% - Énfasis4 15 4" xfId="1196" xr:uid="{B898EAD7-9C4E-4641-8FF1-51E6AF704FBF}"/>
    <cellStyle name="20% - Énfasis4 15 5" xfId="2478" xr:uid="{BF1FD1B2-2403-46D3-B4B2-BB63C068B21B}"/>
    <cellStyle name="20% - Énfasis4 16" xfId="318" xr:uid="{00000000-0005-0000-0000-00007B000000}"/>
    <cellStyle name="20% - Énfasis4 16 2" xfId="1597" xr:uid="{2CC986EF-58FA-41EA-BEA2-7E152C771F09}"/>
    <cellStyle name="20% - Énfasis4 16 2 2" xfId="2875" xr:uid="{DD294B59-DDEA-4434-8AED-493B38BA5943}"/>
    <cellStyle name="20% - Énfasis4 16 3" xfId="2109" xr:uid="{F74F677B-B10A-4673-9550-69D07A7A8C4B}"/>
    <cellStyle name="20% - Énfasis4 16 3 2" xfId="3383" xr:uid="{06D92895-510D-44B2-93CC-B518034EF7ED}"/>
    <cellStyle name="20% - Énfasis4 16 4" xfId="1212" xr:uid="{A0BBA852-615C-42FD-88E3-C850323E9113}"/>
    <cellStyle name="20% - Énfasis4 16 5" xfId="2494" xr:uid="{A22061CC-B1D2-4204-9853-106E9F37767D}"/>
    <cellStyle name="20% - Énfasis4 17" xfId="319" xr:uid="{00000000-0005-0000-0000-00007C000000}"/>
    <cellStyle name="20% - Énfasis4 17 2" xfId="1618" xr:uid="{4EDBBC61-B236-4F6F-9F2F-99A8BE9D92B8}"/>
    <cellStyle name="20% - Énfasis4 17 2 2" xfId="2896" xr:uid="{9460BB52-BE96-4C5F-87D5-A845773396F2}"/>
    <cellStyle name="20% - Énfasis4 17 3" xfId="2130" xr:uid="{F49A0FD2-2DD3-4972-9DF8-070B58254C37}"/>
    <cellStyle name="20% - Énfasis4 17 3 2" xfId="3404" xr:uid="{7B52FCCB-3628-4361-9589-4F6EF3888397}"/>
    <cellStyle name="20% - Énfasis4 17 4" xfId="1233" xr:uid="{BAE72375-1672-426D-BB35-337D3945D44C}"/>
    <cellStyle name="20% - Énfasis4 17 5" xfId="2515" xr:uid="{D837B435-EF4F-404B-8B46-B30478599E17}"/>
    <cellStyle name="20% - Énfasis4 18" xfId="320" xr:uid="{00000000-0005-0000-0000-00007D000000}"/>
    <cellStyle name="20% - Énfasis4 18 2" xfId="1298" xr:uid="{CCBE6941-F52B-4B5F-8E4A-3A0B93A4A65B}"/>
    <cellStyle name="20% - Énfasis4 18 3" xfId="2580" xr:uid="{B52D8364-F42B-4F33-A41C-D29D2FE409DE}"/>
    <cellStyle name="20% - Énfasis4 19" xfId="321" xr:uid="{00000000-0005-0000-0000-00007E000000}"/>
    <cellStyle name="20% - Énfasis4 19 2" xfId="1688" xr:uid="{609259F5-0A82-4C7B-992B-B1D4DDDAB3DF}"/>
    <cellStyle name="20% - Énfasis4 19 3" xfId="2966" xr:uid="{70D5E622-B893-4DA1-B29E-22495BEEA086}"/>
    <cellStyle name="20% - Énfasis4 2" xfId="322" xr:uid="{00000000-0005-0000-0000-00007F000000}"/>
    <cellStyle name="20% - Énfasis4 2 2" xfId="323" xr:uid="{00000000-0005-0000-0000-000080000000}"/>
    <cellStyle name="20% - Énfasis4 2 2 2" xfId="1369" xr:uid="{F4E922A6-6912-4E99-BEC8-719839EF3822}"/>
    <cellStyle name="20% - Énfasis4 2 2 3" xfId="2648" xr:uid="{59436DAB-FBD8-4584-B36B-A2D0ECDA8DDC}"/>
    <cellStyle name="20% - Énfasis4 2 3" xfId="1864" xr:uid="{46EA72A2-9203-464B-AF70-84AC92539CD7}"/>
    <cellStyle name="20% - Énfasis4 2 3 2" xfId="3139" xr:uid="{4D232DFB-69CE-43B8-968D-3F56D3E93BEC}"/>
    <cellStyle name="20% - Énfasis4 2 4" xfId="970" xr:uid="{F7DF4A63-7A7A-4087-B365-41F709569C52}"/>
    <cellStyle name="20% - Énfasis4 2 5" xfId="2254" xr:uid="{6F6DDF56-457E-4EF3-9B9C-33C93E3D5AC3}"/>
    <cellStyle name="20% - Énfasis4 20" xfId="324" xr:uid="{00000000-0005-0000-0000-000081000000}"/>
    <cellStyle name="20% - Énfasis4 20 2" xfId="1707" xr:uid="{455DA381-9F20-456F-BAAB-7EBFA986CB2F}"/>
    <cellStyle name="20% - Énfasis4 20 3" xfId="2985" xr:uid="{C14BF4FD-C3BB-4A86-86DD-BCBB1162A0B6}"/>
    <cellStyle name="20% - Énfasis4 21" xfId="325" xr:uid="{00000000-0005-0000-0000-000082000000}"/>
    <cellStyle name="20% - Énfasis4 21 2" xfId="1722" xr:uid="{EA9F1615-F631-4500-8F0F-F4EB3747C674}"/>
    <cellStyle name="20% - Énfasis4 21 3" xfId="3000" xr:uid="{9F03E2D2-CFC6-463B-85D1-2F8E485D33D5}"/>
    <cellStyle name="20% - Énfasis4 22" xfId="326" xr:uid="{00000000-0005-0000-0000-000083000000}"/>
    <cellStyle name="20% - Énfasis4 22 2" xfId="1736" xr:uid="{3B399689-0F6F-42EE-A724-A18A3FE754F7}"/>
    <cellStyle name="20% - Énfasis4 22 3" xfId="3014" xr:uid="{FD13E976-10BF-4031-89F3-316A40714E9F}"/>
    <cellStyle name="20% - Énfasis4 23" xfId="327" xr:uid="{00000000-0005-0000-0000-000084000000}"/>
    <cellStyle name="20% - Énfasis4 23 2" xfId="1751" xr:uid="{2014588F-2A6C-4823-8CC5-1309A7BB92C6}"/>
    <cellStyle name="20% - Énfasis4 23 3" xfId="3029" xr:uid="{F73B5958-0B96-4CBE-B959-617FEFEA8057}"/>
    <cellStyle name="20% - Énfasis4 24" xfId="328" xr:uid="{00000000-0005-0000-0000-000085000000}"/>
    <cellStyle name="20% - Énfasis4 24 2" xfId="1771" xr:uid="{9901E4ED-F1D5-4AB3-8B98-C357012839C2}"/>
    <cellStyle name="20% - Énfasis4 24 3" xfId="3047" xr:uid="{4F2774F9-06F4-4A71-A9A2-7641B94D2CBC}"/>
    <cellStyle name="20% - Énfasis4 25" xfId="329" xr:uid="{00000000-0005-0000-0000-000086000000}"/>
    <cellStyle name="20% - Énfasis4 25 2" xfId="2047" xr:uid="{99CEE538-6B11-409D-9AC0-FF879A99E3A2}"/>
    <cellStyle name="20% - Énfasis4 25 3" xfId="3321" xr:uid="{9B8DC40F-DB08-4CD2-A909-7FAAE5F8B5DD}"/>
    <cellStyle name="20% - Énfasis4 26" xfId="330" xr:uid="{00000000-0005-0000-0000-000087000000}"/>
    <cellStyle name="20% - Énfasis4 27" xfId="331" xr:uid="{00000000-0005-0000-0000-000088000000}"/>
    <cellStyle name="20% - Énfasis4 28" xfId="332" xr:uid="{00000000-0005-0000-0000-000089000000}"/>
    <cellStyle name="20% - Énfasis4 29" xfId="333" xr:uid="{00000000-0005-0000-0000-00008A000000}"/>
    <cellStyle name="20% - Énfasis4 3" xfId="334" xr:uid="{00000000-0005-0000-0000-00008B000000}"/>
    <cellStyle name="20% - Énfasis4 3 2" xfId="1370" xr:uid="{9FFE1462-57F4-408D-A78B-1C7BA3CF487D}"/>
    <cellStyle name="20% - Énfasis4 3 2 2" xfId="2649" xr:uid="{842052B6-3840-4806-9F64-351022F20CB0}"/>
    <cellStyle name="20% - Énfasis4 3 3" xfId="1865" xr:uid="{0030EF3A-F031-4AA6-8096-0748EF8B2242}"/>
    <cellStyle name="20% - Énfasis4 3 3 2" xfId="3140" xr:uid="{747B086F-72A4-488F-B7AB-4419606E2005}"/>
    <cellStyle name="20% - Énfasis4 3 4" xfId="971" xr:uid="{0A90976D-AA6E-437F-B2C0-F8E11B992825}"/>
    <cellStyle name="20% - Énfasis4 3 5" xfId="2255" xr:uid="{BCEC4A9D-FB15-4237-B2F2-1706304DD320}"/>
    <cellStyle name="20% - Énfasis4 30" xfId="335" xr:uid="{00000000-0005-0000-0000-00008C000000}"/>
    <cellStyle name="20% - Énfasis4 31" xfId="336" xr:uid="{00000000-0005-0000-0000-00008D000000}"/>
    <cellStyle name="20% - Énfasis4 32" xfId="337" xr:uid="{00000000-0005-0000-0000-00008E000000}"/>
    <cellStyle name="20% - Énfasis4 33" xfId="338" xr:uid="{00000000-0005-0000-0000-00008F000000}"/>
    <cellStyle name="20% - Énfasis4 34" xfId="339" xr:uid="{00000000-0005-0000-0000-000090000000}"/>
    <cellStyle name="20% - Énfasis4 35" xfId="340" xr:uid="{00000000-0005-0000-0000-000091000000}"/>
    <cellStyle name="20% - Énfasis4 36" xfId="2432" xr:uid="{65E0ADB0-03A4-4902-ADFA-CC7BAB2FD2D0}"/>
    <cellStyle name="20% - Énfasis4 4" xfId="341" xr:uid="{00000000-0005-0000-0000-000092000000}"/>
    <cellStyle name="20% - Énfasis4 4 2" xfId="1371" xr:uid="{B2BAA1D1-3052-49FC-936E-0D68D6084CDD}"/>
    <cellStyle name="20% - Énfasis4 4 2 2" xfId="2650" xr:uid="{070F2567-5FE2-401C-8BA7-BF2A13ECB137}"/>
    <cellStyle name="20% - Énfasis4 4 3" xfId="1866" xr:uid="{E6666BA1-60C0-485B-AD7D-7D407A47A291}"/>
    <cellStyle name="20% - Énfasis4 4 3 2" xfId="3141" xr:uid="{943859E0-E78E-4698-8754-C1D2E95AFBDC}"/>
    <cellStyle name="20% - Énfasis4 4 4" xfId="972" xr:uid="{8CD29D15-CE61-4A18-B97D-93FA7BE12059}"/>
    <cellStyle name="20% - Énfasis4 4 5" xfId="2256" xr:uid="{7EE96FB6-B532-4F21-A274-FB6C8BBEE827}"/>
    <cellStyle name="20% - Énfasis4 5" xfId="342" xr:uid="{00000000-0005-0000-0000-000093000000}"/>
    <cellStyle name="20% - Énfasis4 5 2" xfId="1372" xr:uid="{90C22F1A-C232-445D-957A-1CC59F6BBEF8}"/>
    <cellStyle name="20% - Énfasis4 5 2 2" xfId="2651" xr:uid="{D4A76FE1-5F5C-4EB5-A7FD-574703BE2885}"/>
    <cellStyle name="20% - Énfasis4 5 3" xfId="1867" xr:uid="{728DE330-23AD-444B-A92B-D5CC061C1265}"/>
    <cellStyle name="20% - Énfasis4 5 3 2" xfId="3142" xr:uid="{0FD52693-E9FE-439C-B212-7CDEE589793A}"/>
    <cellStyle name="20% - Énfasis4 5 4" xfId="973" xr:uid="{CE99BB4A-5B39-46B9-96BA-65B218189399}"/>
    <cellStyle name="20% - Énfasis4 5 5" xfId="2257" xr:uid="{DDF653D6-80AF-4A17-942F-5B232F2FB0ED}"/>
    <cellStyle name="20% - Énfasis4 6" xfId="343" xr:uid="{00000000-0005-0000-0000-000094000000}"/>
    <cellStyle name="20% - Énfasis4 6 2" xfId="1373" xr:uid="{F5BDDB4B-2F88-4FF6-9B55-C563AD5BA113}"/>
    <cellStyle name="20% - Énfasis4 6 2 2" xfId="2652" xr:uid="{F9CEC785-28E0-4085-816A-7AA3D19B23F9}"/>
    <cellStyle name="20% - Énfasis4 6 3" xfId="1868" xr:uid="{3CE1C0FB-AD18-498B-BF16-E7ACC584FF2C}"/>
    <cellStyle name="20% - Énfasis4 6 3 2" xfId="3143" xr:uid="{45B003AA-D8E5-4799-AFE4-DE7EB649B7EA}"/>
    <cellStyle name="20% - Énfasis4 6 4" xfId="974" xr:uid="{4BC6B498-E798-406F-881B-F1F13186E2ED}"/>
    <cellStyle name="20% - Énfasis4 6 5" xfId="2258" xr:uid="{AC19D528-9E83-4568-8D17-2507A6099EF0}"/>
    <cellStyle name="20% - Énfasis4 7" xfId="344" xr:uid="{00000000-0005-0000-0000-000095000000}"/>
    <cellStyle name="20% - Énfasis4 7 2" xfId="1374" xr:uid="{B1C2B991-93A2-447F-8D93-EB7133C42DAF}"/>
    <cellStyle name="20% - Énfasis4 7 2 2" xfId="2653" xr:uid="{C634F088-D246-4531-AF62-7AB484F9294B}"/>
    <cellStyle name="20% - Énfasis4 7 3" xfId="1869" xr:uid="{49284FD3-0882-4120-9771-CC6EA544190F}"/>
    <cellStyle name="20% - Énfasis4 7 3 2" xfId="3144" xr:uid="{DD946F2C-1487-4B97-AFEC-464C34A06E96}"/>
    <cellStyle name="20% - Énfasis4 7 4" xfId="975" xr:uid="{DDA5847F-59FB-4B4C-86EC-A8DCAA4104B0}"/>
    <cellStyle name="20% - Énfasis4 7 5" xfId="2259" xr:uid="{6AEF4602-CE55-485D-AC9E-934F7CC2C920}"/>
    <cellStyle name="20% - Énfasis4 8" xfId="345" xr:uid="{00000000-0005-0000-0000-000096000000}"/>
    <cellStyle name="20% - Énfasis4 8 2" xfId="1375" xr:uid="{98334372-58C3-41A9-9C82-6321B3F4C691}"/>
    <cellStyle name="20% - Énfasis4 8 2 2" xfId="2654" xr:uid="{017C1DF1-D6C6-4F76-84F7-4B499D8263FB}"/>
    <cellStyle name="20% - Énfasis4 8 3" xfId="1870" xr:uid="{AAB29996-E898-43AF-8F12-1B445D518DB3}"/>
    <cellStyle name="20% - Énfasis4 8 3 2" xfId="3145" xr:uid="{930834CC-5E5C-48C1-A339-3F2B370263D2}"/>
    <cellStyle name="20% - Énfasis4 8 4" xfId="976" xr:uid="{DCEA5D14-47EB-4F33-B09A-64343C98D766}"/>
    <cellStyle name="20% - Énfasis4 8 5" xfId="2260" xr:uid="{0DE3E4F6-5CDB-4F4C-B2AD-5B62FB0FC5F8}"/>
    <cellStyle name="20% - Énfasis4 9" xfId="346" xr:uid="{00000000-0005-0000-0000-000097000000}"/>
    <cellStyle name="20% - Énfasis4 9 2" xfId="1376" xr:uid="{728268A0-6950-41FC-969C-419D6AA38E64}"/>
    <cellStyle name="20% - Énfasis4 9 2 2" xfId="2655" xr:uid="{63EAB059-D49A-4887-AF39-A5BB778B71AD}"/>
    <cellStyle name="20% - Énfasis4 9 3" xfId="1871" xr:uid="{0064260F-11F8-4A97-A5F2-CD7E20C26072}"/>
    <cellStyle name="20% - Énfasis4 9 3 2" xfId="3146" xr:uid="{48D1EE83-754C-44BE-97C2-1A947F2EB573}"/>
    <cellStyle name="20% - Énfasis4 9 4" xfId="977" xr:uid="{80FC8E80-0DE6-4D71-B997-FC2435BB0F20}"/>
    <cellStyle name="20% - Énfasis4 9 5" xfId="2261" xr:uid="{26418368-B324-4C15-8F50-116AF0E7CC88}"/>
    <cellStyle name="20% - Énfasis5" xfId="880" builtinId="46" customBuiltin="1"/>
    <cellStyle name="20% - Énfasis5 10" xfId="347" xr:uid="{00000000-0005-0000-0000-000098000000}"/>
    <cellStyle name="20% - Énfasis5 10 2" xfId="1377" xr:uid="{52B4B117-B21C-4404-B1AD-DDA9E74DD226}"/>
    <cellStyle name="20% - Énfasis5 10 2 2" xfId="2656" xr:uid="{2125F476-FB16-41C6-B151-6378C50AB791}"/>
    <cellStyle name="20% - Énfasis5 10 3" xfId="1872" xr:uid="{56912BAD-16A0-4CEA-9102-C4BA49F64AD9}"/>
    <cellStyle name="20% - Énfasis5 10 3 2" xfId="3147" xr:uid="{156F3F35-B7AF-47F4-929C-5B500D3C3973}"/>
    <cellStyle name="20% - Énfasis5 10 4" xfId="978" xr:uid="{F0E8E151-9EF3-4E0F-A33C-23201D0D8772}"/>
    <cellStyle name="20% - Énfasis5 10 5" xfId="2262" xr:uid="{65505A07-A9AF-4036-BE31-A1778145167F}"/>
    <cellStyle name="20% - Énfasis5 11" xfId="348" xr:uid="{00000000-0005-0000-0000-000099000000}"/>
    <cellStyle name="20% - Énfasis5 11 2" xfId="1378" xr:uid="{E10D6BD7-36E6-49CB-A3A2-59D0969D26FC}"/>
    <cellStyle name="20% - Énfasis5 11 2 2" xfId="2657" xr:uid="{2189D9FA-12BF-4160-8E8D-6B26491D5D9E}"/>
    <cellStyle name="20% - Énfasis5 11 3" xfId="1873" xr:uid="{21C70066-BFB2-4E05-8A49-01617D440FD1}"/>
    <cellStyle name="20% - Énfasis5 11 3 2" xfId="3148" xr:uid="{70790D38-9ED0-4C92-97DC-EF2D1B1205E1}"/>
    <cellStyle name="20% - Énfasis5 11 4" xfId="979" xr:uid="{4394E418-D66B-4258-88CD-6E73EA43F9AE}"/>
    <cellStyle name="20% - Énfasis5 11 5" xfId="2263" xr:uid="{CF871C6C-A2D0-4A85-91D7-41478D45947A}"/>
    <cellStyle name="20% - Énfasis5 12" xfId="349" xr:uid="{00000000-0005-0000-0000-00009A000000}"/>
    <cellStyle name="20% - Énfasis5 12 2" xfId="1379" xr:uid="{3346887B-6C44-4817-9D3C-015AC5008C79}"/>
    <cellStyle name="20% - Énfasis5 12 2 2" xfId="2658" xr:uid="{445F8220-9D95-46BC-BA55-FD79DC7D540D}"/>
    <cellStyle name="20% - Énfasis5 12 3" xfId="1874" xr:uid="{72A79C87-B192-4AFF-B016-448B091F2A7B}"/>
    <cellStyle name="20% - Énfasis5 12 3 2" xfId="3149" xr:uid="{9E3E8593-9CE4-47D4-A53D-70D31CBF7FFF}"/>
    <cellStyle name="20% - Énfasis5 12 4" xfId="980" xr:uid="{194BC1A2-39E7-4FA1-8AD3-D4D8BCE5362D}"/>
    <cellStyle name="20% - Énfasis5 12 5" xfId="2264" xr:uid="{CDC7BA80-AA19-4094-9EA9-46B2F90D5E5C}"/>
    <cellStyle name="20% - Énfasis5 13" xfId="350" xr:uid="{00000000-0005-0000-0000-00009B000000}"/>
    <cellStyle name="20% - Énfasis5 13 2" xfId="1555" xr:uid="{AFCC2886-0B0A-4E76-B6C0-86093DEB58CB}"/>
    <cellStyle name="20% - Énfasis5 13 2 2" xfId="2833" xr:uid="{909F3579-2B94-4A01-B003-72BDF9BCD31D}"/>
    <cellStyle name="20% - Énfasis5 13 3" xfId="2066" xr:uid="{4E3C53E4-AAA6-4B4A-8585-55B084E655FB}"/>
    <cellStyle name="20% - Énfasis5 13 3 2" xfId="3340" xr:uid="{E7E5E4D2-16B8-4616-8631-6875AA401308}"/>
    <cellStyle name="20% - Énfasis5 13 4" xfId="1169" xr:uid="{C8E6351F-9CB9-475F-8C93-EE90CB60C439}"/>
    <cellStyle name="20% - Énfasis5 13 5" xfId="2451" xr:uid="{3C0612F7-C101-4DE5-83EE-B160401C65C8}"/>
    <cellStyle name="20% - Énfasis5 14" xfId="351" xr:uid="{00000000-0005-0000-0000-00009C000000}"/>
    <cellStyle name="20% - Énfasis5 14 2" xfId="1569" xr:uid="{6190C260-2301-4B38-8C7E-A867EC869611}"/>
    <cellStyle name="20% - Énfasis5 14 2 2" xfId="2847" xr:uid="{28330AAE-73F4-4F55-993E-7492DA1576F5}"/>
    <cellStyle name="20% - Énfasis5 14 3" xfId="2080" xr:uid="{7C668189-259E-40A0-8AB8-1D36CE2A0ABB}"/>
    <cellStyle name="20% - Énfasis5 14 3 2" xfId="3354" xr:uid="{B031313B-6254-40EE-8731-0BD8A5DE499A}"/>
    <cellStyle name="20% - Énfasis5 14 4" xfId="1183" xr:uid="{E2A511F1-A02C-40A0-888D-CABAECE544E0}"/>
    <cellStyle name="20% - Énfasis5 14 5" xfId="2465" xr:uid="{6B6EABED-713E-467D-890E-6FFA6B3A4729}"/>
    <cellStyle name="20% - Énfasis5 15" xfId="352" xr:uid="{00000000-0005-0000-0000-00009D000000}"/>
    <cellStyle name="20% - Énfasis5 15 2" xfId="1584" xr:uid="{582E5CBE-BCFC-4DD4-9149-B70DA3982D13}"/>
    <cellStyle name="20% - Énfasis5 15 2 2" xfId="2862" xr:uid="{C407CD68-896F-4627-AAC6-A068DF74CDD7}"/>
    <cellStyle name="20% - Énfasis5 15 3" xfId="2095" xr:uid="{6847A6F6-8167-4654-97DF-4FD5D3F3E18D}"/>
    <cellStyle name="20% - Énfasis5 15 3 2" xfId="3369" xr:uid="{A5C6C2AF-C74D-46AC-93B4-C94A7DB826D3}"/>
    <cellStyle name="20% - Énfasis5 15 4" xfId="1198" xr:uid="{9B56E233-614C-4674-90BB-16A507C20B98}"/>
    <cellStyle name="20% - Énfasis5 15 5" xfId="2480" xr:uid="{D824A9DE-1294-4307-9992-5623D42A1611}"/>
    <cellStyle name="20% - Énfasis5 16" xfId="353" xr:uid="{00000000-0005-0000-0000-00009E000000}"/>
    <cellStyle name="20% - Énfasis5 16 2" xfId="1599" xr:uid="{3EB009BD-6662-4826-9C26-E00A737649D2}"/>
    <cellStyle name="20% - Énfasis5 16 2 2" xfId="2877" xr:uid="{B39F807A-7EAA-44FC-8B1A-0840D26A48B7}"/>
    <cellStyle name="20% - Énfasis5 16 3" xfId="2111" xr:uid="{C409440F-B51F-46B4-908B-9DD3E6D17CAD}"/>
    <cellStyle name="20% - Énfasis5 16 3 2" xfId="3385" xr:uid="{53F301B6-B464-4747-B5A0-1590EA27EBCE}"/>
    <cellStyle name="20% - Énfasis5 16 4" xfId="1214" xr:uid="{EEECAEF7-AE56-423C-8C14-321E804BCCCF}"/>
    <cellStyle name="20% - Énfasis5 16 5" xfId="2496" xr:uid="{92C5A721-0791-43A3-88A3-108B03CF5BD1}"/>
    <cellStyle name="20% - Énfasis5 17" xfId="354" xr:uid="{00000000-0005-0000-0000-00009F000000}"/>
    <cellStyle name="20% - Énfasis5 17 2" xfId="1620" xr:uid="{2A9964F6-7040-4161-A378-EE362DB1659B}"/>
    <cellStyle name="20% - Énfasis5 17 2 2" xfId="2898" xr:uid="{F6D39656-1A5C-455A-9CC8-53BCC9FC47D7}"/>
    <cellStyle name="20% - Énfasis5 17 3" xfId="2132" xr:uid="{12FB344D-D4C8-407D-B94D-36B9E05C528F}"/>
    <cellStyle name="20% - Énfasis5 17 3 2" xfId="3406" xr:uid="{54764A71-5020-4DF4-A169-43185BC56467}"/>
    <cellStyle name="20% - Énfasis5 17 4" xfId="1235" xr:uid="{09985795-BFE0-4A81-9F11-D24D89F57C22}"/>
    <cellStyle name="20% - Énfasis5 17 5" xfId="2517" xr:uid="{E3D6BC89-62DF-4AD2-A89D-AAC0804E8337}"/>
    <cellStyle name="20% - Énfasis5 18" xfId="355" xr:uid="{00000000-0005-0000-0000-0000A0000000}"/>
    <cellStyle name="20% - Énfasis5 18 2" xfId="1300" xr:uid="{590E162A-6B43-4BEC-87D5-73F572A0E756}"/>
    <cellStyle name="20% - Énfasis5 18 3" xfId="2582" xr:uid="{8C30F0FB-59E5-476F-BDA4-0ABE8A7BCCFB}"/>
    <cellStyle name="20% - Énfasis5 19" xfId="356" xr:uid="{00000000-0005-0000-0000-0000A1000000}"/>
    <cellStyle name="20% - Énfasis5 19 2" xfId="1690" xr:uid="{C31AA2AB-624F-44F1-B0AA-61EA4773CC9E}"/>
    <cellStyle name="20% - Énfasis5 19 3" xfId="2968" xr:uid="{27B7BFE9-0B22-4247-8179-138084C00857}"/>
    <cellStyle name="20% - Énfasis5 2" xfId="357" xr:uid="{00000000-0005-0000-0000-0000A2000000}"/>
    <cellStyle name="20% - Énfasis5 2 2" xfId="358" xr:uid="{00000000-0005-0000-0000-0000A3000000}"/>
    <cellStyle name="20% - Énfasis5 2 2 2" xfId="1380" xr:uid="{38D8C117-FA63-49E0-809F-8E798D34A1C5}"/>
    <cellStyle name="20% - Énfasis5 2 2 3" xfId="2659" xr:uid="{2164E989-123E-4C1C-BE88-07831295FB2D}"/>
    <cellStyle name="20% - Énfasis5 2 3" xfId="1875" xr:uid="{D71C883E-BE1C-4ECF-AC19-8986ED05A85D}"/>
    <cellStyle name="20% - Énfasis5 2 3 2" xfId="3150" xr:uid="{996278FC-5A9C-4D5F-A4BD-85DF09444F69}"/>
    <cellStyle name="20% - Énfasis5 2 4" xfId="981" xr:uid="{2144DA06-8C24-4E57-86C3-922C5DF4A54B}"/>
    <cellStyle name="20% - Énfasis5 2 5" xfId="2265" xr:uid="{8FBCD401-6671-4850-81D4-0E2F5CE494D0}"/>
    <cellStyle name="20% - Énfasis5 20" xfId="359" xr:uid="{00000000-0005-0000-0000-0000A4000000}"/>
    <cellStyle name="20% - Énfasis5 20 2" xfId="1709" xr:uid="{141687BA-2064-49B6-AF09-EFA49E9443DF}"/>
    <cellStyle name="20% - Énfasis5 20 3" xfId="2987" xr:uid="{4559BA8B-DBDE-419E-BAA5-71D51110837F}"/>
    <cellStyle name="20% - Énfasis5 21" xfId="360" xr:uid="{00000000-0005-0000-0000-0000A5000000}"/>
    <cellStyle name="20% - Énfasis5 21 2" xfId="1724" xr:uid="{5C0AE005-FF35-4574-BD5B-B74B3F78E883}"/>
    <cellStyle name="20% - Énfasis5 21 3" xfId="3002" xr:uid="{03760054-DCC8-4D51-92D6-D3D6E9EB8FD9}"/>
    <cellStyle name="20% - Énfasis5 22" xfId="361" xr:uid="{00000000-0005-0000-0000-0000A6000000}"/>
    <cellStyle name="20% - Énfasis5 22 2" xfId="1738" xr:uid="{2AE0D33A-9703-4B6A-9A74-168FE641D6B6}"/>
    <cellStyle name="20% - Énfasis5 22 3" xfId="3016" xr:uid="{1876462D-F61F-4643-84DF-6857C0B79C42}"/>
    <cellStyle name="20% - Énfasis5 23" xfId="362" xr:uid="{00000000-0005-0000-0000-0000A7000000}"/>
    <cellStyle name="20% - Énfasis5 23 2" xfId="1753" xr:uid="{DB32F955-5735-41D6-8605-87C8C7A82F8A}"/>
    <cellStyle name="20% - Énfasis5 23 3" xfId="3031" xr:uid="{A0342912-A92B-49DD-9BA7-A8927B0369B7}"/>
    <cellStyle name="20% - Énfasis5 24" xfId="363" xr:uid="{00000000-0005-0000-0000-0000A8000000}"/>
    <cellStyle name="20% - Énfasis5 24 2" xfId="1774" xr:uid="{C80E64D1-090B-4C2C-AA67-7A4775172837}"/>
    <cellStyle name="20% - Énfasis5 24 3" xfId="3050" xr:uid="{E755893A-9C8C-408D-9A07-ED0D567BBC4C}"/>
    <cellStyle name="20% - Énfasis5 25" xfId="364" xr:uid="{00000000-0005-0000-0000-0000A9000000}"/>
    <cellStyle name="20% - Énfasis5 25 2" xfId="2049" xr:uid="{2683E0EB-3DF8-4A00-A1E5-5A53AE7180C2}"/>
    <cellStyle name="20% - Énfasis5 25 3" xfId="3323" xr:uid="{24F6A905-83A2-49FF-8D05-309EF726BA52}"/>
    <cellStyle name="20% - Énfasis5 26" xfId="365" xr:uid="{00000000-0005-0000-0000-0000AA000000}"/>
    <cellStyle name="20% - Énfasis5 27" xfId="366" xr:uid="{00000000-0005-0000-0000-0000AB000000}"/>
    <cellStyle name="20% - Énfasis5 28" xfId="367" xr:uid="{00000000-0005-0000-0000-0000AC000000}"/>
    <cellStyle name="20% - Énfasis5 29" xfId="368" xr:uid="{00000000-0005-0000-0000-0000AD000000}"/>
    <cellStyle name="20% - Énfasis5 3" xfId="369" xr:uid="{00000000-0005-0000-0000-0000AE000000}"/>
    <cellStyle name="20% - Énfasis5 3 2" xfId="1381" xr:uid="{6B5B1D51-26CF-4B51-BDEC-01C3C053072E}"/>
    <cellStyle name="20% - Énfasis5 3 2 2" xfId="2660" xr:uid="{607C868F-B4D5-467C-BFEB-72D2348A57EA}"/>
    <cellStyle name="20% - Énfasis5 3 3" xfId="1876" xr:uid="{194BDDE1-EF8A-4A11-B93D-5313E7529BDF}"/>
    <cellStyle name="20% - Énfasis5 3 3 2" xfId="3151" xr:uid="{B6B511EA-01E5-442C-ABF6-D1872DD95BF0}"/>
    <cellStyle name="20% - Énfasis5 3 4" xfId="982" xr:uid="{753C5A9C-0D6F-455C-A5EF-11AFE332B993}"/>
    <cellStyle name="20% - Énfasis5 3 5" xfId="2266" xr:uid="{77EF312A-C61F-4605-873D-4E3559661220}"/>
    <cellStyle name="20% - Énfasis5 30" xfId="370" xr:uid="{00000000-0005-0000-0000-0000AF000000}"/>
    <cellStyle name="20% - Énfasis5 31" xfId="371" xr:uid="{00000000-0005-0000-0000-0000B0000000}"/>
    <cellStyle name="20% - Énfasis5 32" xfId="372" xr:uid="{00000000-0005-0000-0000-0000B1000000}"/>
    <cellStyle name="20% - Énfasis5 33" xfId="373" xr:uid="{00000000-0005-0000-0000-0000B2000000}"/>
    <cellStyle name="20% - Énfasis5 34" xfId="374" xr:uid="{00000000-0005-0000-0000-0000B3000000}"/>
    <cellStyle name="20% - Énfasis5 35" xfId="375" xr:uid="{00000000-0005-0000-0000-0000B4000000}"/>
    <cellStyle name="20% - Énfasis5 36" xfId="2434" xr:uid="{DBE0B0A1-A4A0-45AF-A819-1F66426EE6C3}"/>
    <cellStyle name="20% - Énfasis5 4" xfId="376" xr:uid="{00000000-0005-0000-0000-0000B5000000}"/>
    <cellStyle name="20% - Énfasis5 4 2" xfId="1382" xr:uid="{FA213DB0-A58E-40B7-882C-B141B9960D09}"/>
    <cellStyle name="20% - Énfasis5 4 2 2" xfId="2661" xr:uid="{A0918593-0629-4E4B-8DF4-C18EF9CBED3A}"/>
    <cellStyle name="20% - Énfasis5 4 3" xfId="1877" xr:uid="{667BFEA1-1BDB-4E92-84C6-7350ECC784EA}"/>
    <cellStyle name="20% - Énfasis5 4 3 2" xfId="3152" xr:uid="{D5AD6F8A-5764-4F85-B0A6-7D9BA1C0BF84}"/>
    <cellStyle name="20% - Énfasis5 4 4" xfId="983" xr:uid="{39AD5812-EF55-4BEB-9FD4-01E53249809A}"/>
    <cellStyle name="20% - Énfasis5 4 5" xfId="2267" xr:uid="{FC38050C-C33F-41FF-997C-747821455CD8}"/>
    <cellStyle name="20% - Énfasis5 5" xfId="377" xr:uid="{00000000-0005-0000-0000-0000B6000000}"/>
    <cellStyle name="20% - Énfasis5 5 2" xfId="1383" xr:uid="{EFF7AC8F-1F26-4D5C-B1ED-831AFF67F84F}"/>
    <cellStyle name="20% - Énfasis5 5 2 2" xfId="2662" xr:uid="{FD314A66-65EB-4308-AE39-48CBA49EC005}"/>
    <cellStyle name="20% - Énfasis5 5 3" xfId="1878" xr:uid="{18FD6127-DA29-4465-9FDD-1AB7D8903405}"/>
    <cellStyle name="20% - Énfasis5 5 3 2" xfId="3153" xr:uid="{687E674B-A5D3-4274-944A-D91424516DBB}"/>
    <cellStyle name="20% - Énfasis5 5 4" xfId="984" xr:uid="{59EC48F4-A1B2-4398-A654-4199ACDCDF81}"/>
    <cellStyle name="20% - Énfasis5 5 5" xfId="2268" xr:uid="{8C36ABF7-D836-4DA3-A46F-3B8E70085686}"/>
    <cellStyle name="20% - Énfasis5 6" xfId="378" xr:uid="{00000000-0005-0000-0000-0000B7000000}"/>
    <cellStyle name="20% - Énfasis5 6 2" xfId="1384" xr:uid="{40999D4B-2934-47D2-8F41-83B8C2ECFBF5}"/>
    <cellStyle name="20% - Énfasis5 6 2 2" xfId="2663" xr:uid="{8C5E88A2-6F57-474E-9D9B-73F1DB1DC7A2}"/>
    <cellStyle name="20% - Énfasis5 6 3" xfId="1879" xr:uid="{63400CC6-4425-45F9-949D-9112EA11A114}"/>
    <cellStyle name="20% - Énfasis5 6 3 2" xfId="3154" xr:uid="{3FD3A949-BD47-41DD-9064-B9CC182DFC33}"/>
    <cellStyle name="20% - Énfasis5 6 4" xfId="985" xr:uid="{2A16FCA2-3FD3-4F78-B5E9-5F954B237A7A}"/>
    <cellStyle name="20% - Énfasis5 6 5" xfId="2269" xr:uid="{D47A3E84-CADD-47C1-9087-EC60431979E3}"/>
    <cellStyle name="20% - Énfasis5 7" xfId="379" xr:uid="{00000000-0005-0000-0000-0000B8000000}"/>
    <cellStyle name="20% - Énfasis5 7 2" xfId="1385" xr:uid="{B0566CC7-C6BD-4456-A9E6-8219838D2553}"/>
    <cellStyle name="20% - Énfasis5 7 2 2" xfId="2664" xr:uid="{8E3081E2-19BD-4A69-A6FC-4303066C8679}"/>
    <cellStyle name="20% - Énfasis5 7 3" xfId="1880" xr:uid="{5779CC9A-97A5-4CBD-A9BB-69897734E418}"/>
    <cellStyle name="20% - Énfasis5 7 3 2" xfId="3155" xr:uid="{CB52684E-8EAF-4F72-B6C2-83AFEB6798CD}"/>
    <cellStyle name="20% - Énfasis5 7 4" xfId="986" xr:uid="{89CA4DBD-EB6A-457E-B661-3B84A512D6DB}"/>
    <cellStyle name="20% - Énfasis5 7 5" xfId="2270" xr:uid="{27555D64-D505-4C6C-B4EC-2E69B6A9D3E0}"/>
    <cellStyle name="20% - Énfasis5 8" xfId="380" xr:uid="{00000000-0005-0000-0000-0000B9000000}"/>
    <cellStyle name="20% - Énfasis5 8 2" xfId="1386" xr:uid="{CF7B9100-582A-4C41-8C02-B89C3B5DE01C}"/>
    <cellStyle name="20% - Énfasis5 8 2 2" xfId="2665" xr:uid="{3EA48C8A-8605-4E5A-8D38-A2932C22C966}"/>
    <cellStyle name="20% - Énfasis5 8 3" xfId="1881" xr:uid="{EA9978FE-BDDA-4D4C-9D6A-41D257365AC5}"/>
    <cellStyle name="20% - Énfasis5 8 3 2" xfId="3156" xr:uid="{5DFB8482-7A3E-4AE3-B04E-38F340C40B13}"/>
    <cellStyle name="20% - Énfasis5 8 4" xfId="987" xr:uid="{C6786CFA-D33A-431A-8049-09D73E174F8A}"/>
    <cellStyle name="20% - Énfasis5 8 5" xfId="2271" xr:uid="{C4D4E6DE-04B2-40C0-ACAA-45A627404B99}"/>
    <cellStyle name="20% - Énfasis5 9" xfId="381" xr:uid="{00000000-0005-0000-0000-0000BA000000}"/>
    <cellStyle name="20% - Énfasis5 9 2" xfId="1387" xr:uid="{03F70210-0CA2-48DE-8B34-79B57E8CD21E}"/>
    <cellStyle name="20% - Énfasis5 9 2 2" xfId="2666" xr:uid="{9D29C7E1-D777-41AD-B9C6-61BA0C6D8DC5}"/>
    <cellStyle name="20% - Énfasis5 9 3" xfId="1882" xr:uid="{BFD6B612-B366-47A3-8AEF-8FBE0DBD965F}"/>
    <cellStyle name="20% - Énfasis5 9 3 2" xfId="3157" xr:uid="{4881A5C4-0EC9-4D0E-8B74-B3C032FAA539}"/>
    <cellStyle name="20% - Énfasis5 9 4" xfId="988" xr:uid="{C841E0AC-DDC4-4508-9246-D28D6197B1AC}"/>
    <cellStyle name="20% - Énfasis5 9 5" xfId="2272" xr:uid="{D47044B8-7BFA-4656-84CE-8362900364FE}"/>
    <cellStyle name="20% - Énfasis6" xfId="883" builtinId="50" customBuiltin="1"/>
    <cellStyle name="20% - Énfasis6 10" xfId="382" xr:uid="{00000000-0005-0000-0000-0000BB000000}"/>
    <cellStyle name="20% - Énfasis6 10 2" xfId="1388" xr:uid="{AE0FB8CD-F76A-4EBC-885B-374DAD53959F}"/>
    <cellStyle name="20% - Énfasis6 10 2 2" xfId="2667" xr:uid="{D619B2FA-A0A5-4FCD-AA26-2BE5F79780B2}"/>
    <cellStyle name="20% - Énfasis6 10 3" xfId="1883" xr:uid="{D3B3AEE0-FB6E-40A7-B3F4-A8D875C07E8C}"/>
    <cellStyle name="20% - Énfasis6 10 3 2" xfId="3158" xr:uid="{7231304A-D756-4F7D-AD85-6293BB43F03D}"/>
    <cellStyle name="20% - Énfasis6 10 4" xfId="989" xr:uid="{9086E216-C2DF-49F0-BAB1-09BB7264FE28}"/>
    <cellStyle name="20% - Énfasis6 10 5" xfId="2273" xr:uid="{49527B47-A5F3-4EA0-A620-5A465A532485}"/>
    <cellStyle name="20% - Énfasis6 11" xfId="383" xr:uid="{00000000-0005-0000-0000-0000BC000000}"/>
    <cellStyle name="20% - Énfasis6 11 2" xfId="1389" xr:uid="{E0FF2500-B655-44CA-B52F-3F32A93F2F69}"/>
    <cellStyle name="20% - Énfasis6 11 2 2" xfId="2668" xr:uid="{E485EED0-6D61-46B1-9F34-B0ACBC3DD852}"/>
    <cellStyle name="20% - Énfasis6 11 3" xfId="1884" xr:uid="{2F0F1235-1E0F-45BC-8A99-FEF6757AB220}"/>
    <cellStyle name="20% - Énfasis6 11 3 2" xfId="3159" xr:uid="{BCECABF0-87EA-4313-9944-EA1977C36B59}"/>
    <cellStyle name="20% - Énfasis6 11 4" xfId="990" xr:uid="{B7844847-C19D-4B84-A82B-F2F563760B73}"/>
    <cellStyle name="20% - Énfasis6 11 5" xfId="2274" xr:uid="{9121A8D1-F86B-4E45-894E-4F77E9BE6586}"/>
    <cellStyle name="20% - Énfasis6 12" xfId="384" xr:uid="{00000000-0005-0000-0000-0000BD000000}"/>
    <cellStyle name="20% - Énfasis6 12 2" xfId="1390" xr:uid="{25E46890-1108-495D-A5AB-1A07CCD179FC}"/>
    <cellStyle name="20% - Énfasis6 12 2 2" xfId="2669" xr:uid="{B899FB67-C5E7-40A6-83D5-5444AFE3B187}"/>
    <cellStyle name="20% - Énfasis6 12 3" xfId="1885" xr:uid="{F492258B-E638-463B-BD2F-069D7A72DCC7}"/>
    <cellStyle name="20% - Énfasis6 12 3 2" xfId="3160" xr:uid="{7E591D6B-6635-45EB-979B-7703650D43AB}"/>
    <cellStyle name="20% - Énfasis6 12 4" xfId="991" xr:uid="{A13CCF40-8B48-40E3-BAF7-14FB32B53C21}"/>
    <cellStyle name="20% - Énfasis6 12 5" xfId="2275" xr:uid="{85B392A6-FC30-4AB0-9DC5-9A8E32D9990E}"/>
    <cellStyle name="20% - Énfasis6 13" xfId="385" xr:uid="{00000000-0005-0000-0000-0000BE000000}"/>
    <cellStyle name="20% - Énfasis6 13 2" xfId="1557" xr:uid="{3C3CAE60-2C72-42BB-952D-7391793A5589}"/>
    <cellStyle name="20% - Énfasis6 13 2 2" xfId="2835" xr:uid="{CC3AAA5A-43E8-4948-8D93-4A8B37813679}"/>
    <cellStyle name="20% - Énfasis6 13 3" xfId="2068" xr:uid="{32F517D2-F933-4CBC-BC1E-5D41B12FC77C}"/>
    <cellStyle name="20% - Énfasis6 13 3 2" xfId="3342" xr:uid="{BD4ABA3B-B15F-4E9F-A06A-8695B1B15ED0}"/>
    <cellStyle name="20% - Énfasis6 13 4" xfId="1171" xr:uid="{7346BCA3-A04D-4061-B40D-BE0A53E81F5C}"/>
    <cellStyle name="20% - Énfasis6 13 5" xfId="2453" xr:uid="{2A29ADC3-DE8B-44C0-B624-0884FA78153D}"/>
    <cellStyle name="20% - Énfasis6 14" xfId="386" xr:uid="{00000000-0005-0000-0000-0000BF000000}"/>
    <cellStyle name="20% - Énfasis6 14 2" xfId="1571" xr:uid="{878548FB-9250-443F-90C5-0563F70E94F2}"/>
    <cellStyle name="20% - Énfasis6 14 2 2" xfId="2849" xr:uid="{6C670E8F-5082-439F-8FCE-A6221E4CC345}"/>
    <cellStyle name="20% - Énfasis6 14 3" xfId="2082" xr:uid="{930D66CF-F746-4245-8222-4C9C1677EEC1}"/>
    <cellStyle name="20% - Énfasis6 14 3 2" xfId="3356" xr:uid="{36E08954-B1A8-4652-9282-98CCE45D15F5}"/>
    <cellStyle name="20% - Énfasis6 14 4" xfId="1185" xr:uid="{7EB29EAC-9129-457C-B82E-EE374678AED6}"/>
    <cellStyle name="20% - Énfasis6 14 5" xfId="2467" xr:uid="{11693C1B-C287-4EC4-AFD3-86CC59CFAA94}"/>
    <cellStyle name="20% - Énfasis6 15" xfId="387" xr:uid="{00000000-0005-0000-0000-0000C0000000}"/>
    <cellStyle name="20% - Énfasis6 15 2" xfId="1586" xr:uid="{93909315-C007-4E06-9BD0-ECF179F42F85}"/>
    <cellStyle name="20% - Énfasis6 15 2 2" xfId="2864" xr:uid="{C9509B4E-FB22-40D0-A45E-FC8AD155FAAF}"/>
    <cellStyle name="20% - Énfasis6 15 3" xfId="2097" xr:uid="{2646DB8A-838C-45D5-89D6-B3D8D1435303}"/>
    <cellStyle name="20% - Énfasis6 15 3 2" xfId="3371" xr:uid="{9AAAF592-84C5-4E2A-81A5-9999BAD7D231}"/>
    <cellStyle name="20% - Énfasis6 15 4" xfId="1200" xr:uid="{6F62CE79-8035-4878-8FDD-20F96C0FE2B0}"/>
    <cellStyle name="20% - Énfasis6 15 5" xfId="2482" xr:uid="{962220E2-F5F4-42F6-AA08-2C1D1A936FF1}"/>
    <cellStyle name="20% - Énfasis6 16" xfId="388" xr:uid="{00000000-0005-0000-0000-0000C1000000}"/>
    <cellStyle name="20% - Énfasis6 16 2" xfId="1601" xr:uid="{6F867DE7-235A-420F-9928-40C93A74396B}"/>
    <cellStyle name="20% - Énfasis6 16 2 2" xfId="2879" xr:uid="{963BD9EE-9303-4C94-BFA4-48B7064F710A}"/>
    <cellStyle name="20% - Énfasis6 16 3" xfId="2113" xr:uid="{1A59A09D-A0E2-4538-8296-81BBE99DE3B8}"/>
    <cellStyle name="20% - Énfasis6 16 3 2" xfId="3387" xr:uid="{C853ABCC-78C5-4AE5-8C5E-EB844F7005C6}"/>
    <cellStyle name="20% - Énfasis6 16 4" xfId="1216" xr:uid="{DD0585DC-66F5-4F8A-AB66-C4B584F1A9E9}"/>
    <cellStyle name="20% - Énfasis6 16 5" xfId="2498" xr:uid="{EC3050A0-9AC1-4243-AFEC-116237696CE8}"/>
    <cellStyle name="20% - Énfasis6 17" xfId="389" xr:uid="{00000000-0005-0000-0000-0000C2000000}"/>
    <cellStyle name="20% - Énfasis6 17 2" xfId="1623" xr:uid="{C1C6155C-7AE9-4F45-ACBD-BE9F418F42E4}"/>
    <cellStyle name="20% - Énfasis6 17 2 2" xfId="2901" xr:uid="{DD660B62-DEA0-4A41-A24B-9CBBCAEE24BD}"/>
    <cellStyle name="20% - Énfasis6 17 3" xfId="2135" xr:uid="{302C1BF6-638C-4D56-8A9E-5FC3AA4F9909}"/>
    <cellStyle name="20% - Énfasis6 17 3 2" xfId="3409" xr:uid="{F7906FFF-4CEB-4AA1-AC64-F48F854C00AD}"/>
    <cellStyle name="20% - Énfasis6 17 4" xfId="1238" xr:uid="{E0ACBBD5-D916-4B5D-87DB-BE9ED64AA1B8}"/>
    <cellStyle name="20% - Énfasis6 17 5" xfId="2520" xr:uid="{DF3E1AD2-7A2D-44A6-842D-AF4F146F17ED}"/>
    <cellStyle name="20% - Énfasis6 18" xfId="390" xr:uid="{00000000-0005-0000-0000-0000C3000000}"/>
    <cellStyle name="20% - Énfasis6 18 2" xfId="1303" xr:uid="{0E790ECC-4CD2-485C-AACB-CB2963377051}"/>
    <cellStyle name="20% - Énfasis6 18 3" xfId="2585" xr:uid="{D7CB0336-54B9-4DE4-B9F6-992A7F77102C}"/>
    <cellStyle name="20% - Énfasis6 19" xfId="391" xr:uid="{00000000-0005-0000-0000-0000C4000000}"/>
    <cellStyle name="20% - Énfasis6 19 2" xfId="1692" xr:uid="{80236E0C-2A77-41FF-9FBA-D80B41BAF826}"/>
    <cellStyle name="20% - Énfasis6 19 3" xfId="2970" xr:uid="{8172ED75-DF31-4EDD-91AA-0A507C4BBD5D}"/>
    <cellStyle name="20% - Énfasis6 2" xfId="392" xr:uid="{00000000-0005-0000-0000-0000C5000000}"/>
    <cellStyle name="20% - Énfasis6 2 2" xfId="393" xr:uid="{00000000-0005-0000-0000-0000C6000000}"/>
    <cellStyle name="20% - Énfasis6 2 2 2" xfId="1391" xr:uid="{04939178-E2E7-473F-9252-AE48D5F57A88}"/>
    <cellStyle name="20% - Énfasis6 2 2 3" xfId="2670" xr:uid="{83FA54C5-9F7D-4D72-8AA5-CF73FB535ABC}"/>
    <cellStyle name="20% - Énfasis6 2 3" xfId="1886" xr:uid="{E521DEE5-7709-48A8-B41C-7A4CAFFB58D7}"/>
    <cellStyle name="20% - Énfasis6 2 3 2" xfId="3161" xr:uid="{50BF1C4F-FBB4-4B57-8ED8-409B768187FA}"/>
    <cellStyle name="20% - Énfasis6 2 4" xfId="992" xr:uid="{F9B146F0-4646-42C3-A6A8-05F5F86F5D62}"/>
    <cellStyle name="20% - Énfasis6 2 5" xfId="2276" xr:uid="{29B89208-367F-47B9-A829-D6233405D2FB}"/>
    <cellStyle name="20% - Énfasis6 20" xfId="394" xr:uid="{00000000-0005-0000-0000-0000C7000000}"/>
    <cellStyle name="20% - Énfasis6 20 2" xfId="1711" xr:uid="{ABAC3939-DD0E-4091-9BE1-584E71138C6F}"/>
    <cellStyle name="20% - Énfasis6 20 3" xfId="2989" xr:uid="{842934A4-FF7A-472C-9F76-C283F63F5EBE}"/>
    <cellStyle name="20% - Énfasis6 21" xfId="395" xr:uid="{00000000-0005-0000-0000-0000C8000000}"/>
    <cellStyle name="20% - Énfasis6 21 2" xfId="1726" xr:uid="{12E020EA-88BC-4814-84B4-375743D774C4}"/>
    <cellStyle name="20% - Énfasis6 21 3" xfId="3004" xr:uid="{A0219F70-58CE-4ADE-A227-DB4C84B44B42}"/>
    <cellStyle name="20% - Énfasis6 22" xfId="396" xr:uid="{00000000-0005-0000-0000-0000C9000000}"/>
    <cellStyle name="20% - Énfasis6 22 2" xfId="1740" xr:uid="{CEFEA098-BCA6-4C06-A1A8-1F7D0921203A}"/>
    <cellStyle name="20% - Énfasis6 22 3" xfId="3018" xr:uid="{A164C64A-D8E4-4495-AFAD-2487AB9A1DB2}"/>
    <cellStyle name="20% - Énfasis6 23" xfId="397" xr:uid="{00000000-0005-0000-0000-0000CA000000}"/>
    <cellStyle name="20% - Énfasis6 23 2" xfId="1755" xr:uid="{12473CE0-1408-4A83-AF15-84B2C633617C}"/>
    <cellStyle name="20% - Énfasis6 23 3" xfId="3033" xr:uid="{7CF08939-5553-486A-AF06-D0E2F8C231BB}"/>
    <cellStyle name="20% - Énfasis6 24" xfId="398" xr:uid="{00000000-0005-0000-0000-0000CB000000}"/>
    <cellStyle name="20% - Énfasis6 24 2" xfId="1777" xr:uid="{C6C588CE-BBED-41F0-9017-2861836F1C7A}"/>
    <cellStyle name="20% - Énfasis6 24 3" xfId="3053" xr:uid="{D2DEE115-CF24-4D13-BF57-8CE7BB82CFAB}"/>
    <cellStyle name="20% - Énfasis6 25" xfId="399" xr:uid="{00000000-0005-0000-0000-0000CC000000}"/>
    <cellStyle name="20% - Énfasis6 25 2" xfId="2051" xr:uid="{3E8D0358-0B1C-4D25-A6F1-1C025339F6B8}"/>
    <cellStyle name="20% - Énfasis6 25 3" xfId="3325" xr:uid="{894D0071-237D-40C4-984F-B7039FF49140}"/>
    <cellStyle name="20% - Énfasis6 26" xfId="400" xr:uid="{00000000-0005-0000-0000-0000CD000000}"/>
    <cellStyle name="20% - Énfasis6 27" xfId="401" xr:uid="{00000000-0005-0000-0000-0000CE000000}"/>
    <cellStyle name="20% - Énfasis6 28" xfId="402" xr:uid="{00000000-0005-0000-0000-0000CF000000}"/>
    <cellStyle name="20% - Énfasis6 29" xfId="403" xr:uid="{00000000-0005-0000-0000-0000D0000000}"/>
    <cellStyle name="20% - Énfasis6 3" xfId="404" xr:uid="{00000000-0005-0000-0000-0000D1000000}"/>
    <cellStyle name="20% - Énfasis6 3 2" xfId="1392" xr:uid="{A686CF04-427A-4BAB-B3A1-28342ADDCDB9}"/>
    <cellStyle name="20% - Énfasis6 3 2 2" xfId="2671" xr:uid="{2E1421C7-1BBB-4DB2-B2A6-888FCB188DDC}"/>
    <cellStyle name="20% - Énfasis6 3 3" xfId="1887" xr:uid="{F84674D8-37CE-4264-88F5-EC58FFA20549}"/>
    <cellStyle name="20% - Énfasis6 3 3 2" xfId="3162" xr:uid="{7813C045-99EE-42B6-856E-4056250AC2AD}"/>
    <cellStyle name="20% - Énfasis6 3 4" xfId="993" xr:uid="{17A875C8-CB6B-451F-9053-21893DCD7D7E}"/>
    <cellStyle name="20% - Énfasis6 3 5" xfId="2277" xr:uid="{7E9EDE7D-A2EE-4356-81B5-E0CFAFCF4D18}"/>
    <cellStyle name="20% - Énfasis6 30" xfId="405" xr:uid="{00000000-0005-0000-0000-0000D2000000}"/>
    <cellStyle name="20% - Énfasis6 31" xfId="406" xr:uid="{00000000-0005-0000-0000-0000D3000000}"/>
    <cellStyle name="20% - Énfasis6 32" xfId="407" xr:uid="{00000000-0005-0000-0000-0000D4000000}"/>
    <cellStyle name="20% - Énfasis6 33" xfId="408" xr:uid="{00000000-0005-0000-0000-0000D5000000}"/>
    <cellStyle name="20% - Énfasis6 34" xfId="409" xr:uid="{00000000-0005-0000-0000-0000D6000000}"/>
    <cellStyle name="20% - Énfasis6 35" xfId="410" xr:uid="{00000000-0005-0000-0000-0000D7000000}"/>
    <cellStyle name="20% - Énfasis6 36" xfId="2436" xr:uid="{10ACBBD6-D8B4-4F47-A013-44A3B95F580C}"/>
    <cellStyle name="20% - Énfasis6 4" xfId="411" xr:uid="{00000000-0005-0000-0000-0000D8000000}"/>
    <cellStyle name="20% - Énfasis6 4 2" xfId="1393" xr:uid="{7C477534-17B7-4A88-8E37-0D64A5807D68}"/>
    <cellStyle name="20% - Énfasis6 4 2 2" xfId="2672" xr:uid="{6580C52D-0CEE-43E1-99FA-802C50427664}"/>
    <cellStyle name="20% - Énfasis6 4 3" xfId="1888" xr:uid="{131D308F-47DA-47E6-81C0-89F072B33034}"/>
    <cellStyle name="20% - Énfasis6 4 3 2" xfId="3163" xr:uid="{7F76F6C9-9EB2-48D9-A882-1A2EA06FB40E}"/>
    <cellStyle name="20% - Énfasis6 4 4" xfId="994" xr:uid="{2A55F43F-3E23-4872-BA84-7B4B9B6CAD94}"/>
    <cellStyle name="20% - Énfasis6 4 5" xfId="2278" xr:uid="{E9E7D459-2EF4-4937-877F-D517F67EE370}"/>
    <cellStyle name="20% - Énfasis6 5" xfId="412" xr:uid="{00000000-0005-0000-0000-0000D9000000}"/>
    <cellStyle name="20% - Énfasis6 5 2" xfId="1394" xr:uid="{E82BF28D-BD38-4463-8996-ECAED762C00C}"/>
    <cellStyle name="20% - Énfasis6 5 2 2" xfId="2673" xr:uid="{C44E0C07-1571-4534-BF63-20C28B51F288}"/>
    <cellStyle name="20% - Énfasis6 5 3" xfId="1889" xr:uid="{7051474C-78E4-452C-87F1-5C863137F111}"/>
    <cellStyle name="20% - Énfasis6 5 3 2" xfId="3164" xr:uid="{AA28AC23-695C-4B94-BF73-7939C50BC1CF}"/>
    <cellStyle name="20% - Énfasis6 5 4" xfId="995" xr:uid="{340BD999-4787-4080-9250-65BBEB0AC1D4}"/>
    <cellStyle name="20% - Énfasis6 5 5" xfId="2279" xr:uid="{3B4C98A8-90F1-4D18-BF28-69654763C3AC}"/>
    <cellStyle name="20% - Énfasis6 6" xfId="413" xr:uid="{00000000-0005-0000-0000-0000DA000000}"/>
    <cellStyle name="20% - Énfasis6 6 2" xfId="1395" xr:uid="{4884CF9B-361C-480B-BDB7-019BEF1AD299}"/>
    <cellStyle name="20% - Énfasis6 6 2 2" xfId="2674" xr:uid="{AABE855C-3B38-4B49-BC87-FB662E2340B1}"/>
    <cellStyle name="20% - Énfasis6 6 3" xfId="1890" xr:uid="{359A49E2-9A87-413B-81A0-25D5864B0F79}"/>
    <cellStyle name="20% - Énfasis6 6 3 2" xfId="3165" xr:uid="{496A421B-5119-43B6-9A60-C4C7A021E824}"/>
    <cellStyle name="20% - Énfasis6 6 4" xfId="996" xr:uid="{D8949141-6A77-4489-AA7B-FF5AA8369424}"/>
    <cellStyle name="20% - Énfasis6 6 5" xfId="2280" xr:uid="{69698733-C6CD-4BD6-AFB3-FC6756AD825B}"/>
    <cellStyle name="20% - Énfasis6 7" xfId="414" xr:uid="{00000000-0005-0000-0000-0000DB000000}"/>
    <cellStyle name="20% - Énfasis6 7 2" xfId="1396" xr:uid="{EDCB366B-B4A8-4AA8-8D4C-5F78BA004ECC}"/>
    <cellStyle name="20% - Énfasis6 7 2 2" xfId="2675" xr:uid="{6D48C765-768E-417E-9386-4244079AC9A6}"/>
    <cellStyle name="20% - Énfasis6 7 3" xfId="1891" xr:uid="{72DF79AA-286C-4854-A27D-F797E7B23693}"/>
    <cellStyle name="20% - Énfasis6 7 3 2" xfId="3166" xr:uid="{F6CAA051-4046-41B2-8628-B731BF0D23FC}"/>
    <cellStyle name="20% - Énfasis6 7 4" xfId="997" xr:uid="{E7304FD5-6453-44D2-936A-A42426B7E9B3}"/>
    <cellStyle name="20% - Énfasis6 7 5" xfId="2281" xr:uid="{EADD41A7-4D2B-48E0-9F0D-88EB90EE7488}"/>
    <cellStyle name="20% - Énfasis6 8" xfId="415" xr:uid="{00000000-0005-0000-0000-0000DC000000}"/>
    <cellStyle name="20% - Énfasis6 8 2" xfId="1397" xr:uid="{5C4E8DC2-558C-43A1-8400-8C586D780520}"/>
    <cellStyle name="20% - Énfasis6 8 2 2" xfId="2676" xr:uid="{AA2FA036-352C-430F-ABF7-2A0D035E89AB}"/>
    <cellStyle name="20% - Énfasis6 8 3" xfId="1892" xr:uid="{AC894C04-20CB-496C-BCA9-741456EF8909}"/>
    <cellStyle name="20% - Énfasis6 8 3 2" xfId="3167" xr:uid="{8E459CC2-6FF2-4DB1-B5BA-8BB494FFB4C0}"/>
    <cellStyle name="20% - Énfasis6 8 4" xfId="998" xr:uid="{174FE857-E91C-41AB-A4D5-8088A43A5DB1}"/>
    <cellStyle name="20% - Énfasis6 8 5" xfId="2282" xr:uid="{37FD407D-9336-4A40-B26B-ED5006F9FD53}"/>
    <cellStyle name="20% - Énfasis6 9" xfId="416" xr:uid="{00000000-0005-0000-0000-0000DD000000}"/>
    <cellStyle name="20% - Énfasis6 9 2" xfId="1398" xr:uid="{A554A699-B171-404B-976F-7743881F2A19}"/>
    <cellStyle name="20% - Énfasis6 9 2 2" xfId="2677" xr:uid="{F2BDCAC9-BAF9-4243-BC69-14F30407A3AF}"/>
    <cellStyle name="20% - Énfasis6 9 3" xfId="1893" xr:uid="{966DD2F4-6C92-4169-BF4E-F83423B1E105}"/>
    <cellStyle name="20% - Énfasis6 9 3 2" xfId="3168" xr:uid="{6074D3DE-7110-4A69-A96D-7B79CA905BD0}"/>
    <cellStyle name="20% - Énfasis6 9 4" xfId="999" xr:uid="{BF2D16DA-0392-4C59-A99F-C3C188979FDE}"/>
    <cellStyle name="20% - Énfasis6 9 5" xfId="2283" xr:uid="{F12AFC6B-ACD3-4E7C-A988-04E9B74E92D1}"/>
    <cellStyle name="40% - Accent1" xfId="7" xr:uid="{00000000-0005-0000-0000-0000DE000000}"/>
    <cellStyle name="40% - Accent1 2" xfId="417" xr:uid="{00000000-0005-0000-0000-0000DF000000}"/>
    <cellStyle name="40% - Accent2" xfId="8" xr:uid="{00000000-0005-0000-0000-0000E0000000}"/>
    <cellStyle name="40% - Accent2 2" xfId="418" xr:uid="{00000000-0005-0000-0000-0000E1000000}"/>
    <cellStyle name="40% - Accent3" xfId="9" xr:uid="{00000000-0005-0000-0000-0000E2000000}"/>
    <cellStyle name="40% - Accent3 2" xfId="419" xr:uid="{00000000-0005-0000-0000-0000E3000000}"/>
    <cellStyle name="40% - Accent4" xfId="10" xr:uid="{00000000-0005-0000-0000-0000E4000000}"/>
    <cellStyle name="40% - Accent4 2" xfId="420" xr:uid="{00000000-0005-0000-0000-0000E5000000}"/>
    <cellStyle name="40% - Accent5" xfId="11" xr:uid="{00000000-0005-0000-0000-0000E6000000}"/>
    <cellStyle name="40% - Accent5 2" xfId="421" xr:uid="{00000000-0005-0000-0000-0000E7000000}"/>
    <cellStyle name="40% - Accent6" xfId="12" xr:uid="{00000000-0005-0000-0000-0000E8000000}"/>
    <cellStyle name="40% - Accent6 2" xfId="422" xr:uid="{00000000-0005-0000-0000-0000E9000000}"/>
    <cellStyle name="40% - Énfasis1" xfId="869" builtinId="31" customBuiltin="1"/>
    <cellStyle name="40% - Énfasis1 10" xfId="423" xr:uid="{00000000-0005-0000-0000-0000EA000000}"/>
    <cellStyle name="40% - Énfasis1 10 2" xfId="1399" xr:uid="{602E31CC-8E88-4108-AE0C-F1F2C14C6321}"/>
    <cellStyle name="40% - Énfasis1 10 2 2" xfId="2678" xr:uid="{541BE02E-E0E0-422D-A975-D760F7C61FD4}"/>
    <cellStyle name="40% - Énfasis1 10 3" xfId="1894" xr:uid="{AB3670B4-624D-4132-93CC-0F18BE60B94D}"/>
    <cellStyle name="40% - Énfasis1 10 3 2" xfId="3169" xr:uid="{512EF06A-AE79-44BE-B407-F5A9C95F8B5E}"/>
    <cellStyle name="40% - Énfasis1 10 4" xfId="1000" xr:uid="{42176968-5F98-4F42-8DB3-1EEA37C8400A}"/>
    <cellStyle name="40% - Énfasis1 10 5" xfId="2284" xr:uid="{36DA6F9A-A864-4BD9-8089-BD1E8AE1DDA2}"/>
    <cellStyle name="40% - Énfasis1 11" xfId="424" xr:uid="{00000000-0005-0000-0000-0000EB000000}"/>
    <cellStyle name="40% - Énfasis1 11 2" xfId="1400" xr:uid="{8EF4B77E-AC9E-4EF4-89BC-1BF2C11E1A25}"/>
    <cellStyle name="40% - Énfasis1 11 2 2" xfId="2679" xr:uid="{7B224F4C-75C0-4795-A966-3E8200F38518}"/>
    <cellStyle name="40% - Énfasis1 11 3" xfId="1895" xr:uid="{DF662998-B30F-428E-AC4B-CFA3578C8809}"/>
    <cellStyle name="40% - Énfasis1 11 3 2" xfId="3170" xr:uid="{08118F59-782A-4119-9FF7-BAB22CF0BA1B}"/>
    <cellStyle name="40% - Énfasis1 11 4" xfId="1001" xr:uid="{6581FB8A-0B48-4154-8FFF-E996E4B5A470}"/>
    <cellStyle name="40% - Énfasis1 11 5" xfId="2285" xr:uid="{1AE4D2AE-CFAB-4A46-ACAA-0B9283818BC1}"/>
    <cellStyle name="40% - Énfasis1 12" xfId="425" xr:uid="{00000000-0005-0000-0000-0000EC000000}"/>
    <cellStyle name="40% - Énfasis1 12 2" xfId="1401" xr:uid="{417809ED-08D0-48ED-AC2B-BE8801BC739A}"/>
    <cellStyle name="40% - Énfasis1 12 2 2" xfId="2680" xr:uid="{B152189B-882D-4145-BA45-C2128FBE7A7C}"/>
    <cellStyle name="40% - Énfasis1 12 3" xfId="1896" xr:uid="{44BFE586-6FC5-4ADB-9453-FCAFDFF98A5F}"/>
    <cellStyle name="40% - Énfasis1 12 3 2" xfId="3171" xr:uid="{95A9179A-5E3C-4042-BA2A-CBF60FAD9E1D}"/>
    <cellStyle name="40% - Énfasis1 12 4" xfId="1002" xr:uid="{72AF0C60-ABF1-45A1-BFD2-93E143DA9988}"/>
    <cellStyle name="40% - Énfasis1 12 5" xfId="2286" xr:uid="{F43A0F00-7895-4E16-B177-C47398A927F1}"/>
    <cellStyle name="40% - Énfasis1 13" xfId="426" xr:uid="{00000000-0005-0000-0000-0000ED000000}"/>
    <cellStyle name="40% - Énfasis1 13 2" xfId="1548" xr:uid="{E656D978-25F4-4832-B779-42495784AE35}"/>
    <cellStyle name="40% - Énfasis1 13 2 2" xfId="2826" xr:uid="{5EB0C0FC-3CCE-4C84-8137-735B1E5810CC}"/>
    <cellStyle name="40% - Énfasis1 13 3" xfId="2059" xr:uid="{9737826D-89FE-4B00-9255-291493C25DC4}"/>
    <cellStyle name="40% - Énfasis1 13 3 2" xfId="3333" xr:uid="{A604281B-74A3-4B3F-894C-66A60DBB87BB}"/>
    <cellStyle name="40% - Énfasis1 13 4" xfId="1162" xr:uid="{8AFFA50F-B974-4852-BA7E-961093184DBD}"/>
    <cellStyle name="40% - Énfasis1 13 5" xfId="2444" xr:uid="{E6B574C0-6366-4151-A7EC-D6203B8489F6}"/>
    <cellStyle name="40% - Énfasis1 14" xfId="427" xr:uid="{00000000-0005-0000-0000-0000EE000000}"/>
    <cellStyle name="40% - Énfasis1 14 2" xfId="1562" xr:uid="{BF4761E6-B1C9-486B-B1F8-35DD7FB67A1D}"/>
    <cellStyle name="40% - Énfasis1 14 2 2" xfId="2840" xr:uid="{0E8A890E-14EB-4F75-9F72-91E79BA4C296}"/>
    <cellStyle name="40% - Énfasis1 14 3" xfId="2073" xr:uid="{82947259-C9B3-47D3-848C-AA3722256795}"/>
    <cellStyle name="40% - Énfasis1 14 3 2" xfId="3347" xr:uid="{D0777F1F-1721-401C-A881-973CC077AF3D}"/>
    <cellStyle name="40% - Énfasis1 14 4" xfId="1176" xr:uid="{88CB28A0-7D1D-44E6-A9D1-4EC15431303C}"/>
    <cellStyle name="40% - Énfasis1 14 5" xfId="2458" xr:uid="{E437912A-F535-4E7C-90D1-D0B4959540FA}"/>
    <cellStyle name="40% - Énfasis1 15" xfId="428" xr:uid="{00000000-0005-0000-0000-0000EF000000}"/>
    <cellStyle name="40% - Énfasis1 15 2" xfId="1577" xr:uid="{555B3462-7700-4913-944F-90147EBCAE5F}"/>
    <cellStyle name="40% - Énfasis1 15 2 2" xfId="2855" xr:uid="{7809ACD2-0087-4DDC-918B-91150BE38EF6}"/>
    <cellStyle name="40% - Énfasis1 15 3" xfId="2088" xr:uid="{17646D9D-3733-4B73-AF8F-8D7F80987A22}"/>
    <cellStyle name="40% - Énfasis1 15 3 2" xfId="3362" xr:uid="{7D98D7DE-615A-4741-B790-4F77ABE47349}"/>
    <cellStyle name="40% - Énfasis1 15 4" xfId="1191" xr:uid="{595D8B21-02D0-4C57-89F5-6743504BED51}"/>
    <cellStyle name="40% - Énfasis1 15 5" xfId="2473" xr:uid="{41C48CCC-D46A-4F9D-9324-BF9E905CB8C2}"/>
    <cellStyle name="40% - Énfasis1 16" xfId="429" xr:uid="{00000000-0005-0000-0000-0000F0000000}"/>
    <cellStyle name="40% - Énfasis1 16 2" xfId="1592" xr:uid="{1C58ECEA-B971-4D09-AF76-4C8DB662B2B3}"/>
    <cellStyle name="40% - Énfasis1 16 2 2" xfId="2870" xr:uid="{5B760D70-15AF-498F-91BB-3BD2176F7AF9}"/>
    <cellStyle name="40% - Énfasis1 16 3" xfId="2104" xr:uid="{7C7AE8A0-FDCF-4ED5-86B1-8D9AEC24EAA0}"/>
    <cellStyle name="40% - Énfasis1 16 3 2" xfId="3378" xr:uid="{83E15ACC-8CAF-48A4-BDDA-30DFF2D57C8B}"/>
    <cellStyle name="40% - Énfasis1 16 4" xfId="1207" xr:uid="{A6FFDFE3-87D8-4CDA-8561-BBE874E925F2}"/>
    <cellStyle name="40% - Énfasis1 16 5" xfId="2489" xr:uid="{F5FF8E66-C9A2-4DAB-8E8F-2E7A07D8AC7A}"/>
    <cellStyle name="40% - Énfasis1 17" xfId="430" xr:uid="{00000000-0005-0000-0000-0000F1000000}"/>
    <cellStyle name="40% - Énfasis1 17 2" xfId="1613" xr:uid="{33F2AE4B-BB6E-4C6E-9C7D-5ACD93AE4D46}"/>
    <cellStyle name="40% - Énfasis1 17 2 2" xfId="2891" xr:uid="{1F85627D-F500-4AC0-83C9-3AC1545575B7}"/>
    <cellStyle name="40% - Énfasis1 17 3" xfId="2125" xr:uid="{83D6F4B6-93E2-4914-BA72-9F9AD78C26F2}"/>
    <cellStyle name="40% - Énfasis1 17 3 2" xfId="3399" xr:uid="{E45D15BC-9DEA-417C-A4D6-8278F68801FA}"/>
    <cellStyle name="40% - Énfasis1 17 4" xfId="1228" xr:uid="{3B4F5028-3931-4766-BB8B-C66B874934F6}"/>
    <cellStyle name="40% - Énfasis1 17 5" xfId="2510" xr:uid="{D9FFBF06-5F10-4842-837E-DDB9EE1E55DB}"/>
    <cellStyle name="40% - Énfasis1 18" xfId="431" xr:uid="{00000000-0005-0000-0000-0000F2000000}"/>
    <cellStyle name="40% - Énfasis1 18 2" xfId="1292" xr:uid="{290C1396-1567-4A90-A229-1E260D232485}"/>
    <cellStyle name="40% - Énfasis1 18 3" xfId="2574" xr:uid="{9F847127-BBCE-4ACC-B548-05591D878708}"/>
    <cellStyle name="40% - Énfasis1 19" xfId="432" xr:uid="{00000000-0005-0000-0000-0000F3000000}"/>
    <cellStyle name="40% - Énfasis1 19 2" xfId="1682" xr:uid="{12C5C7B2-9038-4610-842C-C142B9CBC104}"/>
    <cellStyle name="40% - Énfasis1 19 3" xfId="2960" xr:uid="{7E28E082-E12F-41B1-9BD3-A90AE0E945E0}"/>
    <cellStyle name="40% - Énfasis1 2" xfId="433" xr:uid="{00000000-0005-0000-0000-0000F4000000}"/>
    <cellStyle name="40% - Énfasis1 2 2" xfId="434" xr:uid="{00000000-0005-0000-0000-0000F5000000}"/>
    <cellStyle name="40% - Énfasis1 2 2 2" xfId="1402" xr:uid="{B9A90001-712E-4D31-8A31-3722CC77572C}"/>
    <cellStyle name="40% - Énfasis1 2 2 3" xfId="2681" xr:uid="{F997A714-C221-4638-BD61-34DE4B529547}"/>
    <cellStyle name="40% - Énfasis1 2 3" xfId="1897" xr:uid="{C1FF62CB-681E-4778-82CD-F2EDC021D973}"/>
    <cellStyle name="40% - Énfasis1 2 3 2" xfId="3172" xr:uid="{5724D6E5-6177-476D-B68B-C48FF1298B37}"/>
    <cellStyle name="40% - Énfasis1 2 4" xfId="1003" xr:uid="{7778466B-144A-4AD2-BC3A-BA2E39823FC2}"/>
    <cellStyle name="40% - Énfasis1 2 5" xfId="2287" xr:uid="{6DB40A4E-1CE9-4BCA-AC91-4F2649F781F5}"/>
    <cellStyle name="40% - Énfasis1 20" xfId="435" xr:uid="{00000000-0005-0000-0000-0000F6000000}"/>
    <cellStyle name="40% - Énfasis1 20 2" xfId="1702" xr:uid="{306D0475-1231-4FB9-9ECD-D8F5A0078345}"/>
    <cellStyle name="40% - Énfasis1 20 3" xfId="2980" xr:uid="{61603AFD-80D8-4E4C-9E5C-65535F08494B}"/>
    <cellStyle name="40% - Énfasis1 21" xfId="436" xr:uid="{00000000-0005-0000-0000-0000F7000000}"/>
    <cellStyle name="40% - Énfasis1 21 2" xfId="1717" xr:uid="{00D510F6-05E7-41E8-BF9B-D5B52B671285}"/>
    <cellStyle name="40% - Énfasis1 21 3" xfId="2995" xr:uid="{AE7422FC-A298-4795-9AB1-C82885333A2E}"/>
    <cellStyle name="40% - Énfasis1 22" xfId="437" xr:uid="{00000000-0005-0000-0000-0000F8000000}"/>
    <cellStyle name="40% - Énfasis1 22 2" xfId="1731" xr:uid="{B58F4C5C-A294-4035-B893-8078375C18C5}"/>
    <cellStyle name="40% - Énfasis1 22 3" xfId="3009" xr:uid="{11B7BF77-5715-47FF-991E-5A394A607E57}"/>
    <cellStyle name="40% - Énfasis1 23" xfId="438" xr:uid="{00000000-0005-0000-0000-0000F9000000}"/>
    <cellStyle name="40% - Énfasis1 23 2" xfId="1746" xr:uid="{96853AE9-EAB4-45F9-AB0E-DD492A809C2B}"/>
    <cellStyle name="40% - Énfasis1 23 3" xfId="3024" xr:uid="{EC17A2FE-0172-4649-975D-9296DA8A42B6}"/>
    <cellStyle name="40% - Énfasis1 24" xfId="439" xr:uid="{00000000-0005-0000-0000-0000FA000000}"/>
    <cellStyle name="40% - Énfasis1 24 2" xfId="1763" xr:uid="{4505535C-236D-4AB4-BD97-ECB88BF83EE1}"/>
    <cellStyle name="40% - Énfasis1 24 3" xfId="3039" xr:uid="{03AB6776-9F36-4FC3-A4EF-BFF4B5E81D6B}"/>
    <cellStyle name="40% - Énfasis1 25" xfId="440" xr:uid="{00000000-0005-0000-0000-0000FB000000}"/>
    <cellStyle name="40% - Énfasis1 25 2" xfId="2042" xr:uid="{51C881A9-3ED8-46C1-8A74-0B900706B8AA}"/>
    <cellStyle name="40% - Énfasis1 25 3" xfId="3316" xr:uid="{F604E27C-4C1C-4F64-AC07-E08B5617C566}"/>
    <cellStyle name="40% - Énfasis1 26" xfId="441" xr:uid="{00000000-0005-0000-0000-0000FC000000}"/>
    <cellStyle name="40% - Énfasis1 27" xfId="442" xr:uid="{00000000-0005-0000-0000-0000FD000000}"/>
    <cellStyle name="40% - Énfasis1 28" xfId="443" xr:uid="{00000000-0005-0000-0000-0000FE000000}"/>
    <cellStyle name="40% - Énfasis1 29" xfId="444" xr:uid="{00000000-0005-0000-0000-0000FF000000}"/>
    <cellStyle name="40% - Énfasis1 3" xfId="445" xr:uid="{00000000-0005-0000-0000-000000010000}"/>
    <cellStyle name="40% - Énfasis1 3 2" xfId="1403" xr:uid="{0788B332-A87B-4559-8305-7DDFE9D4CFE8}"/>
    <cellStyle name="40% - Énfasis1 3 2 2" xfId="2682" xr:uid="{9B8F35E2-44EB-4823-9013-CA63647B4CC1}"/>
    <cellStyle name="40% - Énfasis1 3 3" xfId="1898" xr:uid="{5649243B-8A26-49FA-97B9-B90788211B4B}"/>
    <cellStyle name="40% - Énfasis1 3 3 2" xfId="3173" xr:uid="{87B88532-8D1C-4388-B6DF-14F55B634CB7}"/>
    <cellStyle name="40% - Énfasis1 3 4" xfId="1004" xr:uid="{0BFE81DF-2678-494C-A88A-91F9F2870E23}"/>
    <cellStyle name="40% - Énfasis1 3 5" xfId="2288" xr:uid="{FA7E1EA4-E5CA-4899-8BA0-9E0900949007}"/>
    <cellStyle name="40% - Énfasis1 30" xfId="446" xr:uid="{00000000-0005-0000-0000-000001010000}"/>
    <cellStyle name="40% - Énfasis1 31" xfId="447" xr:uid="{00000000-0005-0000-0000-000002010000}"/>
    <cellStyle name="40% - Énfasis1 32" xfId="448" xr:uid="{00000000-0005-0000-0000-000003010000}"/>
    <cellStyle name="40% - Énfasis1 33" xfId="449" xr:uid="{00000000-0005-0000-0000-000004010000}"/>
    <cellStyle name="40% - Énfasis1 34" xfId="450" xr:uid="{00000000-0005-0000-0000-000005010000}"/>
    <cellStyle name="40% - Énfasis1 35" xfId="451" xr:uid="{00000000-0005-0000-0000-000006010000}"/>
    <cellStyle name="40% - Énfasis1 36" xfId="2427" xr:uid="{0C61A700-65F2-4855-A5F5-467CE4F49CD1}"/>
    <cellStyle name="40% - Énfasis1 4" xfId="452" xr:uid="{00000000-0005-0000-0000-000007010000}"/>
    <cellStyle name="40% - Énfasis1 4 2" xfId="1404" xr:uid="{FD536E45-FDBF-41F5-B180-38B1DD204483}"/>
    <cellStyle name="40% - Énfasis1 4 2 2" xfId="2683" xr:uid="{1E21037D-7339-46E3-89F2-452AEE199E95}"/>
    <cellStyle name="40% - Énfasis1 4 3" xfId="1899" xr:uid="{A0CBC35D-8F14-4A38-A146-1940C50683CE}"/>
    <cellStyle name="40% - Énfasis1 4 3 2" xfId="3174" xr:uid="{F5B3EFB5-C40F-4F83-A0E2-133B71B33050}"/>
    <cellStyle name="40% - Énfasis1 4 4" xfId="1005" xr:uid="{2BA388DE-974F-427A-9A31-06B08EFBEA23}"/>
    <cellStyle name="40% - Énfasis1 4 5" xfId="2289" xr:uid="{08F1D834-DD3F-4029-99D7-0F0E6742D88E}"/>
    <cellStyle name="40% - Énfasis1 5" xfId="453" xr:uid="{00000000-0005-0000-0000-000008010000}"/>
    <cellStyle name="40% - Énfasis1 5 2" xfId="1405" xr:uid="{5E9423C5-5F25-40D2-A78B-ACBCDF32EF22}"/>
    <cellStyle name="40% - Énfasis1 5 2 2" xfId="2684" xr:uid="{7935C984-9F88-4F32-BDF9-323C90E042E6}"/>
    <cellStyle name="40% - Énfasis1 5 3" xfId="1900" xr:uid="{E89D674A-EF92-40EE-947E-FDB7BA3E9D76}"/>
    <cellStyle name="40% - Énfasis1 5 3 2" xfId="3175" xr:uid="{A09F8C33-7B5A-4232-9890-649E542C052C}"/>
    <cellStyle name="40% - Énfasis1 5 4" xfId="1006" xr:uid="{366AACF7-5210-4CA1-9BCD-FCA0FC5993F0}"/>
    <cellStyle name="40% - Énfasis1 5 5" xfId="2290" xr:uid="{8D9B5FB7-030C-413C-A93B-2EFF366A85B6}"/>
    <cellStyle name="40% - Énfasis1 6" xfId="454" xr:uid="{00000000-0005-0000-0000-000009010000}"/>
    <cellStyle name="40% - Énfasis1 6 2" xfId="1406" xr:uid="{EE70FEFB-FB33-4B9D-A47C-7A6D88214913}"/>
    <cellStyle name="40% - Énfasis1 6 2 2" xfId="2685" xr:uid="{55110F33-278E-45CB-86D5-3BED717A6F51}"/>
    <cellStyle name="40% - Énfasis1 6 3" xfId="1901" xr:uid="{A3F23E15-483D-491B-9FE7-E457BA6F3E72}"/>
    <cellStyle name="40% - Énfasis1 6 3 2" xfId="3176" xr:uid="{20738157-18BD-43B7-8B3C-E377183B1936}"/>
    <cellStyle name="40% - Énfasis1 6 4" xfId="1007" xr:uid="{7B5E144F-B90A-4DA4-A3C1-3C0E2241744A}"/>
    <cellStyle name="40% - Énfasis1 6 5" xfId="2291" xr:uid="{9618F251-96EB-43EE-A938-486FA7EFB02A}"/>
    <cellStyle name="40% - Énfasis1 7" xfId="455" xr:uid="{00000000-0005-0000-0000-00000A010000}"/>
    <cellStyle name="40% - Énfasis1 7 2" xfId="1407" xr:uid="{3B8507C0-1CBE-47FF-BEF6-491E8CF5BF23}"/>
    <cellStyle name="40% - Énfasis1 7 2 2" xfId="2686" xr:uid="{D2300BB7-BE00-41D3-AB9B-321146C82257}"/>
    <cellStyle name="40% - Énfasis1 7 3" xfId="1902" xr:uid="{1202D58D-45D5-4297-93BB-38CE42A20821}"/>
    <cellStyle name="40% - Énfasis1 7 3 2" xfId="3177" xr:uid="{E2C7E4BE-B7EF-4FCA-85DA-F413DC9D2C55}"/>
    <cellStyle name="40% - Énfasis1 7 4" xfId="1008" xr:uid="{6F148C67-C972-42C7-B8DA-86CF84384CAF}"/>
    <cellStyle name="40% - Énfasis1 7 5" xfId="2292" xr:uid="{A241956F-445F-4680-ABC7-7EBB746EECA6}"/>
    <cellStyle name="40% - Énfasis1 8" xfId="456" xr:uid="{00000000-0005-0000-0000-00000B010000}"/>
    <cellStyle name="40% - Énfasis1 8 2" xfId="1408" xr:uid="{CC26B183-E5BE-4A82-A51E-D604D069862A}"/>
    <cellStyle name="40% - Énfasis1 8 2 2" xfId="2687" xr:uid="{B6792E82-B016-4DDA-A990-19074B0ED351}"/>
    <cellStyle name="40% - Énfasis1 8 3" xfId="1903" xr:uid="{AEC61BCA-337D-4B38-ADDE-978933302652}"/>
    <cellStyle name="40% - Énfasis1 8 3 2" xfId="3178" xr:uid="{354C0EE2-F9B8-461C-8102-DFC0D1971F39}"/>
    <cellStyle name="40% - Énfasis1 8 4" xfId="1009" xr:uid="{DFD3A894-2ED4-4DD9-AE02-6BBDF07489A3}"/>
    <cellStyle name="40% - Énfasis1 8 5" xfId="2293" xr:uid="{9A2AD1C3-686F-499B-9E5E-EB1440754EC6}"/>
    <cellStyle name="40% - Énfasis1 9" xfId="457" xr:uid="{00000000-0005-0000-0000-00000C010000}"/>
    <cellStyle name="40% - Énfasis1 9 2" xfId="1409" xr:uid="{0C83179F-D661-4ACD-B467-972649BB41ED}"/>
    <cellStyle name="40% - Énfasis1 9 2 2" xfId="2688" xr:uid="{124A40E2-5B7D-479D-A6B8-342F50344CAD}"/>
    <cellStyle name="40% - Énfasis1 9 3" xfId="1904" xr:uid="{D758B1CE-C7FB-48C4-A34F-7FFF5F6C22DD}"/>
    <cellStyle name="40% - Énfasis1 9 3 2" xfId="3179" xr:uid="{3841E0D6-1AB4-4536-9303-A7D1C5DF27CD}"/>
    <cellStyle name="40% - Énfasis1 9 4" xfId="1010" xr:uid="{C19C4602-DF53-443E-A2A8-5FCCD52D713F}"/>
    <cellStyle name="40% - Énfasis1 9 5" xfId="2294" xr:uid="{B215C45A-CC4B-41D5-83BA-884D4F79077A}"/>
    <cellStyle name="40% - Énfasis2" xfId="872" builtinId="35" customBuiltin="1"/>
    <cellStyle name="40% - Énfasis2 10" xfId="458" xr:uid="{00000000-0005-0000-0000-00000D010000}"/>
    <cellStyle name="40% - Énfasis2 10 2" xfId="1410" xr:uid="{0AF53C90-AC2E-4635-8027-7C7CE17DE0C6}"/>
    <cellStyle name="40% - Énfasis2 10 2 2" xfId="2689" xr:uid="{A44FCFD0-54F2-45AD-A6FF-67051F8C8785}"/>
    <cellStyle name="40% - Énfasis2 10 3" xfId="1905" xr:uid="{DB60216C-6C4C-4FC5-A922-B738BD436E03}"/>
    <cellStyle name="40% - Énfasis2 10 3 2" xfId="3180" xr:uid="{BD54D86D-2F0B-4292-9086-B7B46F6596C7}"/>
    <cellStyle name="40% - Énfasis2 10 4" xfId="1011" xr:uid="{93DD8EA0-E36B-482F-9D9D-CF0EC1E30461}"/>
    <cellStyle name="40% - Énfasis2 10 5" xfId="2295" xr:uid="{5E6BE7E8-8496-4CFD-8CD1-9CD58441B49A}"/>
    <cellStyle name="40% - Énfasis2 11" xfId="459" xr:uid="{00000000-0005-0000-0000-00000E010000}"/>
    <cellStyle name="40% - Énfasis2 11 2" xfId="1411" xr:uid="{630C0728-F369-476D-A201-CC023C793A26}"/>
    <cellStyle name="40% - Énfasis2 11 2 2" xfId="2690" xr:uid="{08197574-D377-4E28-AC45-3091890E2053}"/>
    <cellStyle name="40% - Énfasis2 11 3" xfId="1906" xr:uid="{DBA42D38-C7FA-44CA-87E6-D1BC4708C81E}"/>
    <cellStyle name="40% - Énfasis2 11 3 2" xfId="3181" xr:uid="{765DB593-E136-49B4-8937-954AB8A78B73}"/>
    <cellStyle name="40% - Énfasis2 11 4" xfId="1012" xr:uid="{505CB483-A6C0-4E77-A913-FB3306DEC830}"/>
    <cellStyle name="40% - Énfasis2 11 5" xfId="2296" xr:uid="{5FDA63FD-1A93-48E7-BBDB-AB0CA9C0B71C}"/>
    <cellStyle name="40% - Énfasis2 12" xfId="460" xr:uid="{00000000-0005-0000-0000-00000F010000}"/>
    <cellStyle name="40% - Énfasis2 12 2" xfId="1412" xr:uid="{E178A8C1-4A97-49BD-96F7-0C292FD0593F}"/>
    <cellStyle name="40% - Énfasis2 12 2 2" xfId="2691" xr:uid="{3510E38F-0D9B-4DC0-B353-CF81C95A3340}"/>
    <cellStyle name="40% - Énfasis2 12 3" xfId="1907" xr:uid="{D0DBE44C-ACD7-4C4D-AC4E-DE96AC60DE60}"/>
    <cellStyle name="40% - Énfasis2 12 3 2" xfId="3182" xr:uid="{BB23C0BE-61A7-4CB9-9B3A-DB9A99980D19}"/>
    <cellStyle name="40% - Énfasis2 12 4" xfId="1013" xr:uid="{E4BEB638-8927-497E-A7BE-FD5333FD4A0A}"/>
    <cellStyle name="40% - Énfasis2 12 5" xfId="2297" xr:uid="{DFE267E7-1EB8-46D6-9AE3-0157040A9401}"/>
    <cellStyle name="40% - Énfasis2 13" xfId="461" xr:uid="{00000000-0005-0000-0000-000010010000}"/>
    <cellStyle name="40% - Énfasis2 13 2" xfId="1550" xr:uid="{E44E7B71-AEA9-443F-B6E3-87149301B713}"/>
    <cellStyle name="40% - Énfasis2 13 2 2" xfId="2828" xr:uid="{205B7F6F-08C2-485F-8392-FD651CCA8243}"/>
    <cellStyle name="40% - Énfasis2 13 3" xfId="2061" xr:uid="{752FBF70-A63D-4246-AEEC-DF97202D167E}"/>
    <cellStyle name="40% - Énfasis2 13 3 2" xfId="3335" xr:uid="{80C5A8A9-3361-4ADF-8C98-8C6B79D0BD56}"/>
    <cellStyle name="40% - Énfasis2 13 4" xfId="1164" xr:uid="{FB746B04-4B1C-440A-BFC1-02DE38F8976C}"/>
    <cellStyle name="40% - Énfasis2 13 5" xfId="2446" xr:uid="{60F39E74-7B1F-42E9-9AF6-4AE5D662A366}"/>
    <cellStyle name="40% - Énfasis2 14" xfId="462" xr:uid="{00000000-0005-0000-0000-000011010000}"/>
    <cellStyle name="40% - Énfasis2 14 2" xfId="1564" xr:uid="{CBFF16BA-C689-464F-8A6A-61CDF734BF47}"/>
    <cellStyle name="40% - Énfasis2 14 2 2" xfId="2842" xr:uid="{67926FC4-3148-41F3-B7D6-0B0435F80F32}"/>
    <cellStyle name="40% - Énfasis2 14 3" xfId="2075" xr:uid="{8A7E6CBB-5AC4-4B10-BE81-21D0139C8DCE}"/>
    <cellStyle name="40% - Énfasis2 14 3 2" xfId="3349" xr:uid="{817D2B0D-8AFD-4E3B-9752-CA1DE834EEF1}"/>
    <cellStyle name="40% - Énfasis2 14 4" xfId="1178" xr:uid="{3CEE00E3-22A8-44CD-AA9B-05155D12B69A}"/>
    <cellStyle name="40% - Énfasis2 14 5" xfId="2460" xr:uid="{67DB9D5C-78CF-4BB2-AECA-24B941DAD664}"/>
    <cellStyle name="40% - Énfasis2 15" xfId="463" xr:uid="{00000000-0005-0000-0000-000012010000}"/>
    <cellStyle name="40% - Énfasis2 15 2" xfId="1579" xr:uid="{9551CB7A-79E7-466D-8C72-8358A3A34AB5}"/>
    <cellStyle name="40% - Énfasis2 15 2 2" xfId="2857" xr:uid="{9840986C-4B8A-4640-BC60-70DAEB7E0485}"/>
    <cellStyle name="40% - Énfasis2 15 3" xfId="2090" xr:uid="{A213CD28-83AD-4F8F-A9DD-A955FCCEDC91}"/>
    <cellStyle name="40% - Énfasis2 15 3 2" xfId="3364" xr:uid="{DC7F20E4-3802-45C8-8BED-B7917BEC84F8}"/>
    <cellStyle name="40% - Énfasis2 15 4" xfId="1193" xr:uid="{1CB789CB-C399-4E23-A526-5575C1D98229}"/>
    <cellStyle name="40% - Énfasis2 15 5" xfId="2475" xr:uid="{5200635B-D765-4DE2-A09A-ED62C00D0506}"/>
    <cellStyle name="40% - Énfasis2 16" xfId="464" xr:uid="{00000000-0005-0000-0000-000013010000}"/>
    <cellStyle name="40% - Énfasis2 16 2" xfId="1594" xr:uid="{F39ED3A4-F8A6-42FE-88B0-A5346F7AAD41}"/>
    <cellStyle name="40% - Énfasis2 16 2 2" xfId="2872" xr:uid="{F33CE6AE-9D87-4CF5-8989-3B0CD8E28532}"/>
    <cellStyle name="40% - Énfasis2 16 3" xfId="2106" xr:uid="{559E6832-6BE0-4D59-A485-97FAA55D268A}"/>
    <cellStyle name="40% - Énfasis2 16 3 2" xfId="3380" xr:uid="{0DB4A5FA-8EE6-4BCD-A3D7-500BC6C6F188}"/>
    <cellStyle name="40% - Énfasis2 16 4" xfId="1209" xr:uid="{7F0AA87C-16B5-4AAD-9F6B-D67196F8A039}"/>
    <cellStyle name="40% - Énfasis2 16 5" xfId="2491" xr:uid="{2CBE7437-AF11-45ED-844F-9BA41433A8EF}"/>
    <cellStyle name="40% - Énfasis2 17" xfId="465" xr:uid="{00000000-0005-0000-0000-000014010000}"/>
    <cellStyle name="40% - Énfasis2 17 2" xfId="1615" xr:uid="{ACE74F46-582A-4A97-946B-C6589B300C93}"/>
    <cellStyle name="40% - Énfasis2 17 2 2" xfId="2893" xr:uid="{E8B0A10F-E07D-4E95-A52A-E05D7AA30E8F}"/>
    <cellStyle name="40% - Énfasis2 17 3" xfId="2127" xr:uid="{9ECD8CBF-59F6-4C72-9B00-58916BFC795F}"/>
    <cellStyle name="40% - Énfasis2 17 3 2" xfId="3401" xr:uid="{422CFD50-AB6C-4C79-AF13-B7605B18621B}"/>
    <cellStyle name="40% - Énfasis2 17 4" xfId="1230" xr:uid="{BBE63FD2-28E5-467D-9D44-31E7DC0B01BB}"/>
    <cellStyle name="40% - Énfasis2 17 5" xfId="2512" xr:uid="{EEDFB096-BE85-4167-B9DA-32F2C84C5269}"/>
    <cellStyle name="40% - Énfasis2 18" xfId="466" xr:uid="{00000000-0005-0000-0000-000015010000}"/>
    <cellStyle name="40% - Énfasis2 18 2" xfId="1295" xr:uid="{38CB52D8-E94A-4DE2-A332-1F4E0232D04B}"/>
    <cellStyle name="40% - Énfasis2 18 3" xfId="2577" xr:uid="{54C90376-129F-4BEF-8C0B-B84289F1DC75}"/>
    <cellStyle name="40% - Énfasis2 19" xfId="467" xr:uid="{00000000-0005-0000-0000-000016010000}"/>
    <cellStyle name="40% - Énfasis2 19 2" xfId="1684" xr:uid="{DC864CEE-FAD5-4AB4-BCA6-2AE1821F70CE}"/>
    <cellStyle name="40% - Énfasis2 19 3" xfId="2962" xr:uid="{E347EA29-9E95-4B87-99BB-EFFDBDE1C520}"/>
    <cellStyle name="40% - Énfasis2 2" xfId="468" xr:uid="{00000000-0005-0000-0000-000017010000}"/>
    <cellStyle name="40% - Énfasis2 2 2" xfId="469" xr:uid="{00000000-0005-0000-0000-000018010000}"/>
    <cellStyle name="40% - Énfasis2 2 2 2" xfId="1413" xr:uid="{356086BC-8D1E-43BD-87BA-5EF175CD90E3}"/>
    <cellStyle name="40% - Énfasis2 2 2 3" xfId="2692" xr:uid="{FAB4831E-565B-4EE3-B048-8585BBA362D9}"/>
    <cellStyle name="40% - Énfasis2 2 3" xfId="1908" xr:uid="{867E8109-E1C9-4563-B0C6-038941825190}"/>
    <cellStyle name="40% - Énfasis2 2 3 2" xfId="3183" xr:uid="{4047F58A-4A5E-4F1C-AEE1-CE5CB100C798}"/>
    <cellStyle name="40% - Énfasis2 2 4" xfId="1014" xr:uid="{164372E5-41C6-4FCD-92B3-A6F6E4B364B0}"/>
    <cellStyle name="40% - Énfasis2 2 5" xfId="2298" xr:uid="{C998B717-E6B2-40AC-8C68-4700CAF85CF2}"/>
    <cellStyle name="40% - Énfasis2 20" xfId="470" xr:uid="{00000000-0005-0000-0000-000019010000}"/>
    <cellStyle name="40% - Énfasis2 20 2" xfId="1704" xr:uid="{BA4882F6-7B3E-4973-965B-B7BC77819EF4}"/>
    <cellStyle name="40% - Énfasis2 20 3" xfId="2982" xr:uid="{4187F18C-0E46-49D4-BC22-D00C99585A1C}"/>
    <cellStyle name="40% - Énfasis2 21" xfId="471" xr:uid="{00000000-0005-0000-0000-00001A010000}"/>
    <cellStyle name="40% - Énfasis2 21 2" xfId="1719" xr:uid="{1E581678-51E4-4F5B-BF89-EE979C1EFABD}"/>
    <cellStyle name="40% - Énfasis2 21 3" xfId="2997" xr:uid="{C7DF59ED-502B-40DE-9628-984253D4A8E9}"/>
    <cellStyle name="40% - Énfasis2 22" xfId="472" xr:uid="{00000000-0005-0000-0000-00001B010000}"/>
    <cellStyle name="40% - Énfasis2 22 2" xfId="1733" xr:uid="{384AA578-0863-4B19-AF1E-822054E32918}"/>
    <cellStyle name="40% - Énfasis2 22 3" xfId="3011" xr:uid="{01D670D2-6358-43F8-8282-8B98B6347A54}"/>
    <cellStyle name="40% - Énfasis2 23" xfId="473" xr:uid="{00000000-0005-0000-0000-00001C010000}"/>
    <cellStyle name="40% - Énfasis2 23 2" xfId="1748" xr:uid="{44D1DE63-7839-468D-ABE6-6C1A6B3E1E8D}"/>
    <cellStyle name="40% - Énfasis2 23 3" xfId="3026" xr:uid="{8587BD8E-112D-465D-82A6-C27C485E3CC8}"/>
    <cellStyle name="40% - Énfasis2 24" xfId="474" xr:uid="{00000000-0005-0000-0000-00001D010000}"/>
    <cellStyle name="40% - Énfasis2 24 2" xfId="1766" xr:uid="{006E47F9-1A09-496F-817E-267B5DF96F45}"/>
    <cellStyle name="40% - Énfasis2 24 3" xfId="3042" xr:uid="{AEF6F6FA-5419-4AFB-8EB7-1A19C288B02D}"/>
    <cellStyle name="40% - Énfasis2 25" xfId="475" xr:uid="{00000000-0005-0000-0000-00001E010000}"/>
    <cellStyle name="40% - Énfasis2 25 2" xfId="2044" xr:uid="{D2780572-D51C-4D6F-919E-49BFE0FFFAA8}"/>
    <cellStyle name="40% - Énfasis2 25 3" xfId="3318" xr:uid="{8D2C7EFC-3685-4637-9E13-DCD4B51AB376}"/>
    <cellStyle name="40% - Énfasis2 26" xfId="476" xr:uid="{00000000-0005-0000-0000-00001F010000}"/>
    <cellStyle name="40% - Énfasis2 27" xfId="477" xr:uid="{00000000-0005-0000-0000-000020010000}"/>
    <cellStyle name="40% - Énfasis2 28" xfId="478" xr:uid="{00000000-0005-0000-0000-000021010000}"/>
    <cellStyle name="40% - Énfasis2 29" xfId="479" xr:uid="{00000000-0005-0000-0000-000022010000}"/>
    <cellStyle name="40% - Énfasis2 3" xfId="480" xr:uid="{00000000-0005-0000-0000-000023010000}"/>
    <cellStyle name="40% - Énfasis2 3 2" xfId="1414" xr:uid="{79195028-1073-4A62-8EDB-1AA1BC2C9595}"/>
    <cellStyle name="40% - Énfasis2 3 2 2" xfId="2693" xr:uid="{DDE335A6-215E-4661-B2E6-830DC16EC0D1}"/>
    <cellStyle name="40% - Énfasis2 3 3" xfId="1909" xr:uid="{ABC36576-7052-4623-9975-62921F795EB9}"/>
    <cellStyle name="40% - Énfasis2 3 3 2" xfId="3184" xr:uid="{E534FD90-49C8-4B08-B4C4-5D6E2C2BCE79}"/>
    <cellStyle name="40% - Énfasis2 3 4" xfId="1015" xr:uid="{6CF7E6F4-E9F8-4604-A201-1CDF7D48B373}"/>
    <cellStyle name="40% - Énfasis2 3 5" xfId="2299" xr:uid="{2A7C73A5-05E3-465C-940C-626708E42F55}"/>
    <cellStyle name="40% - Énfasis2 30" xfId="481" xr:uid="{00000000-0005-0000-0000-000024010000}"/>
    <cellStyle name="40% - Énfasis2 31" xfId="482" xr:uid="{00000000-0005-0000-0000-000025010000}"/>
    <cellStyle name="40% - Énfasis2 32" xfId="483" xr:uid="{00000000-0005-0000-0000-000026010000}"/>
    <cellStyle name="40% - Énfasis2 33" xfId="484" xr:uid="{00000000-0005-0000-0000-000027010000}"/>
    <cellStyle name="40% - Énfasis2 34" xfId="485" xr:uid="{00000000-0005-0000-0000-000028010000}"/>
    <cellStyle name="40% - Énfasis2 35" xfId="486" xr:uid="{00000000-0005-0000-0000-000029010000}"/>
    <cellStyle name="40% - Énfasis2 36" xfId="2429" xr:uid="{63220012-5011-4EB0-B67D-7588DAF6248C}"/>
    <cellStyle name="40% - Énfasis2 4" xfId="487" xr:uid="{00000000-0005-0000-0000-00002A010000}"/>
    <cellStyle name="40% - Énfasis2 4 2" xfId="1415" xr:uid="{8C293D7C-089D-4DCA-8822-4A148495DD82}"/>
    <cellStyle name="40% - Énfasis2 4 2 2" xfId="2694" xr:uid="{F9419FE2-588E-47B1-8AF4-4ED2EF40DE00}"/>
    <cellStyle name="40% - Énfasis2 4 3" xfId="1910" xr:uid="{F1FDD3FC-B254-4F1D-B5B8-294AE6FE4E24}"/>
    <cellStyle name="40% - Énfasis2 4 3 2" xfId="3185" xr:uid="{D09B8B7B-5A9A-40B5-84E6-23FDE64EF4A6}"/>
    <cellStyle name="40% - Énfasis2 4 4" xfId="1016" xr:uid="{ED4CB7F2-F0E7-4318-9B16-C18C9746CC77}"/>
    <cellStyle name="40% - Énfasis2 4 5" xfId="2300" xr:uid="{D84AE149-3DCB-41D5-96A6-8B5ACFEEB3CA}"/>
    <cellStyle name="40% - Énfasis2 5" xfId="488" xr:uid="{00000000-0005-0000-0000-00002B010000}"/>
    <cellStyle name="40% - Énfasis2 5 2" xfId="1416" xr:uid="{B70D3F9D-3B68-4D2F-8C61-CE9C01435FC1}"/>
    <cellStyle name="40% - Énfasis2 5 2 2" xfId="2695" xr:uid="{6248541F-DAFD-4EAC-B0C3-3CE60804AA84}"/>
    <cellStyle name="40% - Énfasis2 5 3" xfId="1911" xr:uid="{9AC916E3-D25D-405B-A1FD-9FFC2B9359B5}"/>
    <cellStyle name="40% - Énfasis2 5 3 2" xfId="3186" xr:uid="{175422D8-A0D4-4121-958D-1283E73ECF3B}"/>
    <cellStyle name="40% - Énfasis2 5 4" xfId="1017" xr:uid="{D4475AAA-712F-43DE-AD66-5BA15836A872}"/>
    <cellStyle name="40% - Énfasis2 5 5" xfId="2301" xr:uid="{A673E4C4-C3EE-4E74-9D94-7EBBB4208838}"/>
    <cellStyle name="40% - Énfasis2 6" xfId="489" xr:uid="{00000000-0005-0000-0000-00002C010000}"/>
    <cellStyle name="40% - Énfasis2 6 2" xfId="1417" xr:uid="{7429B265-B6E8-4170-A78C-A96D11833825}"/>
    <cellStyle name="40% - Énfasis2 6 2 2" xfId="2696" xr:uid="{4CA63AA0-3A9E-4582-AE01-BAD3713B1094}"/>
    <cellStyle name="40% - Énfasis2 6 3" xfId="1912" xr:uid="{FAEA19ED-6A35-49C3-99B1-0C95DA7BA44C}"/>
    <cellStyle name="40% - Énfasis2 6 3 2" xfId="3187" xr:uid="{A10E198A-C3AC-44A9-974C-C5E5EFD9F39C}"/>
    <cellStyle name="40% - Énfasis2 6 4" xfId="1018" xr:uid="{F9DB8043-9F9D-4C68-ADA3-5FD67252EBA3}"/>
    <cellStyle name="40% - Énfasis2 6 5" xfId="2302" xr:uid="{1B06CAE0-258F-495B-9B37-FCAADC466719}"/>
    <cellStyle name="40% - Énfasis2 7" xfId="490" xr:uid="{00000000-0005-0000-0000-00002D010000}"/>
    <cellStyle name="40% - Énfasis2 7 2" xfId="1418" xr:uid="{FF61C97A-8639-4712-905A-576B62BEB8CC}"/>
    <cellStyle name="40% - Énfasis2 7 2 2" xfId="2697" xr:uid="{C64513CF-8D2C-4348-8854-E11BBFA8FD51}"/>
    <cellStyle name="40% - Énfasis2 7 3" xfId="1913" xr:uid="{7D3BCD83-3E3B-41FD-8BC8-0D024676BED9}"/>
    <cellStyle name="40% - Énfasis2 7 3 2" xfId="3188" xr:uid="{78951AB4-CF80-490A-9815-7D83EDE91696}"/>
    <cellStyle name="40% - Énfasis2 7 4" xfId="1019" xr:uid="{74BCD591-02BA-4F0E-83CB-CD289E7662C8}"/>
    <cellStyle name="40% - Énfasis2 7 5" xfId="2303" xr:uid="{2FB16A4F-3F24-4FF3-9125-7EA66C32BB1F}"/>
    <cellStyle name="40% - Énfasis2 8" xfId="491" xr:uid="{00000000-0005-0000-0000-00002E010000}"/>
    <cellStyle name="40% - Énfasis2 8 2" xfId="1419" xr:uid="{69750218-2614-45DF-86AB-D4083F39F278}"/>
    <cellStyle name="40% - Énfasis2 8 2 2" xfId="2698" xr:uid="{49220873-2FE9-42E0-8074-CD506EFCF5CC}"/>
    <cellStyle name="40% - Énfasis2 8 3" xfId="1914" xr:uid="{74AAC9C2-B6F1-43D6-8B05-6A7C28733D84}"/>
    <cellStyle name="40% - Énfasis2 8 3 2" xfId="3189" xr:uid="{756C30CE-37A6-4B92-BC1A-5B42BF8524A2}"/>
    <cellStyle name="40% - Énfasis2 8 4" xfId="1020" xr:uid="{51B59785-1120-4961-9EDC-25AB59930518}"/>
    <cellStyle name="40% - Énfasis2 8 5" xfId="2304" xr:uid="{DC37ED8B-42B9-46F5-8828-0225175993D9}"/>
    <cellStyle name="40% - Énfasis2 9" xfId="492" xr:uid="{00000000-0005-0000-0000-00002F010000}"/>
    <cellStyle name="40% - Énfasis2 9 2" xfId="1420" xr:uid="{D1D1A547-46F1-4850-981C-70535B13ADA9}"/>
    <cellStyle name="40% - Énfasis2 9 2 2" xfId="2699" xr:uid="{9BE4AF84-7B44-43BB-9C9B-9966E9DA6B3F}"/>
    <cellStyle name="40% - Énfasis2 9 3" xfId="1915" xr:uid="{7A841CB9-421D-466A-9AEF-650D9DF3F1CD}"/>
    <cellStyle name="40% - Énfasis2 9 3 2" xfId="3190" xr:uid="{13771770-4C9B-49E8-A314-9BCCAADD19F4}"/>
    <cellStyle name="40% - Énfasis2 9 4" xfId="1021" xr:uid="{EFF19008-9CB9-4350-901B-CB425DD4ED03}"/>
    <cellStyle name="40% - Énfasis2 9 5" xfId="2305" xr:uid="{074FE60A-7190-497E-BDF1-FD71212B13C6}"/>
    <cellStyle name="40% - Énfasis3" xfId="875" builtinId="39" customBuiltin="1"/>
    <cellStyle name="40% - Énfasis3 10" xfId="493" xr:uid="{00000000-0005-0000-0000-000030010000}"/>
    <cellStyle name="40% - Énfasis3 10 2" xfId="1421" xr:uid="{52F62CE1-5446-4ECF-AA48-7459925F5941}"/>
    <cellStyle name="40% - Énfasis3 10 2 2" xfId="2700" xr:uid="{3601E19D-D730-4C95-BB18-697B52991814}"/>
    <cellStyle name="40% - Énfasis3 10 3" xfId="1916" xr:uid="{18337E9F-20D8-4476-B2EC-5D61C892D2A5}"/>
    <cellStyle name="40% - Énfasis3 10 3 2" xfId="3191" xr:uid="{1AC76D26-D533-4C3B-93CD-1AC09967709A}"/>
    <cellStyle name="40% - Énfasis3 10 4" xfId="1022" xr:uid="{42E49AD5-F2A0-40EF-B66E-29C5B885E318}"/>
    <cellStyle name="40% - Énfasis3 10 5" xfId="2306" xr:uid="{E87C03B1-15E5-401A-99F2-1BB812B94F7B}"/>
    <cellStyle name="40% - Énfasis3 11" xfId="494" xr:uid="{00000000-0005-0000-0000-000031010000}"/>
    <cellStyle name="40% - Énfasis3 11 2" xfId="1422" xr:uid="{BA152732-38BF-4BAC-A8DA-7FFA979B9D03}"/>
    <cellStyle name="40% - Énfasis3 11 2 2" xfId="2701" xr:uid="{CFC2CAEA-F842-48F4-8225-E1B07E8473D2}"/>
    <cellStyle name="40% - Énfasis3 11 3" xfId="1917" xr:uid="{58CF95CE-63C6-4BC2-8DBC-888C8F06F682}"/>
    <cellStyle name="40% - Énfasis3 11 3 2" xfId="3192" xr:uid="{8BBC912C-3F86-414A-B17E-FD396EE65B30}"/>
    <cellStyle name="40% - Énfasis3 11 4" xfId="1023" xr:uid="{D1752432-E0F9-4091-8170-4EC8A0906BD4}"/>
    <cellStyle name="40% - Énfasis3 11 5" xfId="2307" xr:uid="{9BB96497-61BA-45D7-8EB9-BD1BB3DBE11B}"/>
    <cellStyle name="40% - Énfasis3 12" xfId="495" xr:uid="{00000000-0005-0000-0000-000032010000}"/>
    <cellStyle name="40% - Énfasis3 12 2" xfId="1423" xr:uid="{657E6E7A-F501-4FD7-89E0-986FD58E5591}"/>
    <cellStyle name="40% - Énfasis3 12 2 2" xfId="2702" xr:uid="{7022A29C-036E-41AF-B847-038DC09195A0}"/>
    <cellStyle name="40% - Énfasis3 12 3" xfId="1918" xr:uid="{E47FE5F2-735B-4F95-B2B3-8F7D5EABBA86}"/>
    <cellStyle name="40% - Énfasis3 12 3 2" xfId="3193" xr:uid="{48FB52DC-DD2B-466A-9501-B68F20526F59}"/>
    <cellStyle name="40% - Énfasis3 12 4" xfId="1024" xr:uid="{3A1F81F3-7FF6-4C0B-A2A6-43ABB19592A3}"/>
    <cellStyle name="40% - Énfasis3 12 5" xfId="2308" xr:uid="{2D39CDD4-0BB3-4947-A69D-08F604F90FD8}"/>
    <cellStyle name="40% - Énfasis3 13" xfId="496" xr:uid="{00000000-0005-0000-0000-000033010000}"/>
    <cellStyle name="40% - Énfasis3 13 2" xfId="1552" xr:uid="{2ECCC835-E647-4FFA-9B80-078BA160136A}"/>
    <cellStyle name="40% - Énfasis3 13 2 2" xfId="2830" xr:uid="{DB9EB955-A3B6-4E18-880E-E75D8D8905AA}"/>
    <cellStyle name="40% - Énfasis3 13 3" xfId="2063" xr:uid="{B2CE1CFC-778C-4C96-891E-A0A51E3537B5}"/>
    <cellStyle name="40% - Énfasis3 13 3 2" xfId="3337" xr:uid="{9B5DA15D-2492-4EFB-BB8A-563412DD76C4}"/>
    <cellStyle name="40% - Énfasis3 13 4" xfId="1166" xr:uid="{AD860CA8-D40A-4748-B90E-BF2ABF2CA5FD}"/>
    <cellStyle name="40% - Énfasis3 13 5" xfId="2448" xr:uid="{9FA15A2B-8BAE-426D-A763-2D7CC421D43C}"/>
    <cellStyle name="40% - Énfasis3 14" xfId="497" xr:uid="{00000000-0005-0000-0000-000034010000}"/>
    <cellStyle name="40% - Énfasis3 14 2" xfId="1566" xr:uid="{021E662B-785E-4B6F-A303-804A57D2CADB}"/>
    <cellStyle name="40% - Énfasis3 14 2 2" xfId="2844" xr:uid="{D865FB61-C2CE-4333-859A-10DAFEB371E4}"/>
    <cellStyle name="40% - Énfasis3 14 3" xfId="2077" xr:uid="{22E2D716-2A14-44F8-8148-924BF5AD996F}"/>
    <cellStyle name="40% - Énfasis3 14 3 2" xfId="3351" xr:uid="{6805090D-B751-4393-AFDE-E21CD0FEC5EA}"/>
    <cellStyle name="40% - Énfasis3 14 4" xfId="1180" xr:uid="{B01F51F9-5A9E-4196-B956-D19D1F2F3850}"/>
    <cellStyle name="40% - Énfasis3 14 5" xfId="2462" xr:uid="{0125C594-D37C-4FAD-ABBE-142B9E302DE9}"/>
    <cellStyle name="40% - Énfasis3 15" xfId="498" xr:uid="{00000000-0005-0000-0000-000035010000}"/>
    <cellStyle name="40% - Énfasis3 15 2" xfId="1581" xr:uid="{A830F576-029D-4DE2-ACD3-7E62F97577BE}"/>
    <cellStyle name="40% - Énfasis3 15 2 2" xfId="2859" xr:uid="{0D11EC25-7A8C-4916-9958-1119EA8E5870}"/>
    <cellStyle name="40% - Énfasis3 15 3" xfId="2092" xr:uid="{EAE40DAB-06A8-426F-B5FE-7C272089EF44}"/>
    <cellStyle name="40% - Énfasis3 15 3 2" xfId="3366" xr:uid="{A8958942-BAC3-4FC9-B571-D8A9D590D0F7}"/>
    <cellStyle name="40% - Énfasis3 15 4" xfId="1195" xr:uid="{5791E53F-958F-4797-8398-1BE444E72E21}"/>
    <cellStyle name="40% - Énfasis3 15 5" xfId="2477" xr:uid="{BE9E3EBA-0A43-4D81-BFE8-A002955C81E1}"/>
    <cellStyle name="40% - Énfasis3 16" xfId="499" xr:uid="{00000000-0005-0000-0000-000036010000}"/>
    <cellStyle name="40% - Énfasis3 16 2" xfId="1596" xr:uid="{94D7C067-179D-46CA-9B82-FB255DCF5785}"/>
    <cellStyle name="40% - Énfasis3 16 2 2" xfId="2874" xr:uid="{27A9C668-7226-4DDA-AEA4-13F06428C5CF}"/>
    <cellStyle name="40% - Énfasis3 16 3" xfId="2108" xr:uid="{33D8EF9A-E266-4195-89D2-EE15508522D6}"/>
    <cellStyle name="40% - Énfasis3 16 3 2" xfId="3382" xr:uid="{621BE099-E7F7-49DA-AF0A-EC733FC27995}"/>
    <cellStyle name="40% - Énfasis3 16 4" xfId="1211" xr:uid="{7A0A68B4-6244-4F4C-89EB-9D69738946F7}"/>
    <cellStyle name="40% - Énfasis3 16 5" xfId="2493" xr:uid="{8066B8DD-AE3A-4D32-9A93-8B3E72356313}"/>
    <cellStyle name="40% - Énfasis3 17" xfId="500" xr:uid="{00000000-0005-0000-0000-000037010000}"/>
    <cellStyle name="40% - Énfasis3 17 2" xfId="1617" xr:uid="{95B84158-F56B-428C-A560-22397EE05AB3}"/>
    <cellStyle name="40% - Énfasis3 17 2 2" xfId="2895" xr:uid="{678F5D1B-FE80-47CB-B522-9ACC1371811A}"/>
    <cellStyle name="40% - Énfasis3 17 3" xfId="2129" xr:uid="{66808FFF-DA97-4496-8FCE-B87845C86B57}"/>
    <cellStyle name="40% - Énfasis3 17 3 2" xfId="3403" xr:uid="{F8649180-91E0-4F23-987E-EBF9A6C48F7C}"/>
    <cellStyle name="40% - Énfasis3 17 4" xfId="1232" xr:uid="{86AAA9AE-03C2-4D96-867C-D26CC03601BA}"/>
    <cellStyle name="40% - Énfasis3 17 5" xfId="2514" xr:uid="{BCFF8D53-92FC-4B63-9EF9-300961C560C3}"/>
    <cellStyle name="40% - Énfasis3 18" xfId="501" xr:uid="{00000000-0005-0000-0000-000038010000}"/>
    <cellStyle name="40% - Énfasis3 18 2" xfId="1297" xr:uid="{91D16112-16A1-4252-8A48-C0EE617B444B}"/>
    <cellStyle name="40% - Énfasis3 18 3" xfId="2579" xr:uid="{358ADD31-DF18-4ABA-B0AF-F6E7292BF7A4}"/>
    <cellStyle name="40% - Énfasis3 19" xfId="502" xr:uid="{00000000-0005-0000-0000-000039010000}"/>
    <cellStyle name="40% - Énfasis3 19 2" xfId="1687" xr:uid="{8CF3BC68-E31F-4626-B13E-51B96CBF3FE2}"/>
    <cellStyle name="40% - Énfasis3 19 3" xfId="2965" xr:uid="{E796DBC5-6C26-48B8-A694-A96003F9D8D5}"/>
    <cellStyle name="40% - Énfasis3 2" xfId="503" xr:uid="{00000000-0005-0000-0000-00003A010000}"/>
    <cellStyle name="40% - Énfasis3 2 2" xfId="504" xr:uid="{00000000-0005-0000-0000-00003B010000}"/>
    <cellStyle name="40% - Énfasis3 2 2 2" xfId="1424" xr:uid="{53FEBEC7-6A4E-43C9-BD58-60441CDE548A}"/>
    <cellStyle name="40% - Énfasis3 2 2 3" xfId="2703" xr:uid="{5D5F304E-858B-4505-8EBA-2BEB07E00BC8}"/>
    <cellStyle name="40% - Énfasis3 2 3" xfId="1919" xr:uid="{93F1900C-05FB-4B18-A8F8-9D8298D7AC95}"/>
    <cellStyle name="40% - Énfasis3 2 3 2" xfId="3194" xr:uid="{B29FB2EA-2089-4A55-BEB6-5296855909DC}"/>
    <cellStyle name="40% - Énfasis3 2 4" xfId="1025" xr:uid="{38DA89D3-A4EF-495B-A627-8C6608C96A94}"/>
    <cellStyle name="40% - Énfasis3 2 5" xfId="2309" xr:uid="{B02B40A7-F01F-4C51-9DEF-ED4EA35BAD55}"/>
    <cellStyle name="40% - Énfasis3 20" xfId="505" xr:uid="{00000000-0005-0000-0000-00003C010000}"/>
    <cellStyle name="40% - Énfasis3 20 2" xfId="1706" xr:uid="{02CEA974-82F1-4CD8-BDD0-15A6D1304EDB}"/>
    <cellStyle name="40% - Énfasis3 20 3" xfId="2984" xr:uid="{DFFD7D87-77ED-4320-BE21-2546BEAC157C}"/>
    <cellStyle name="40% - Énfasis3 21" xfId="506" xr:uid="{00000000-0005-0000-0000-00003D010000}"/>
    <cellStyle name="40% - Énfasis3 21 2" xfId="1721" xr:uid="{59F29918-E849-4C98-BAB9-6061A7058BD0}"/>
    <cellStyle name="40% - Énfasis3 21 3" xfId="2999" xr:uid="{792FD96A-53FE-4FB1-B46E-FE50A41C690E}"/>
    <cellStyle name="40% - Énfasis3 22" xfId="507" xr:uid="{00000000-0005-0000-0000-00003E010000}"/>
    <cellStyle name="40% - Énfasis3 22 2" xfId="1735" xr:uid="{26FE58A7-88D8-42AC-BD68-5D1313E4FFD7}"/>
    <cellStyle name="40% - Énfasis3 22 3" xfId="3013" xr:uid="{ECF4CFC8-84EF-4B6A-AC70-9BC1C160020F}"/>
    <cellStyle name="40% - Énfasis3 23" xfId="508" xr:uid="{00000000-0005-0000-0000-00003F010000}"/>
    <cellStyle name="40% - Énfasis3 23 2" xfId="1750" xr:uid="{7F1FDBB9-D2F2-419E-B692-EC7EDB589875}"/>
    <cellStyle name="40% - Énfasis3 23 3" xfId="3028" xr:uid="{055A0F9C-AA67-4C23-BCDF-5FA8B5E8D1D4}"/>
    <cellStyle name="40% - Énfasis3 24" xfId="509" xr:uid="{00000000-0005-0000-0000-000040010000}"/>
    <cellStyle name="40% - Énfasis3 24 2" xfId="1769" xr:uid="{706BF9AC-D4CD-4BCA-8C6C-7EC1C2482D89}"/>
    <cellStyle name="40% - Énfasis3 24 3" xfId="3045" xr:uid="{E99B58BC-2676-4A51-A3CF-C8DC896EB893}"/>
    <cellStyle name="40% - Énfasis3 25" xfId="510" xr:uid="{00000000-0005-0000-0000-000041010000}"/>
    <cellStyle name="40% - Énfasis3 25 2" xfId="2046" xr:uid="{445F5DAB-F712-4003-8F2C-109D32CC3E3D}"/>
    <cellStyle name="40% - Énfasis3 25 3" xfId="3320" xr:uid="{5E49B8BA-E5CC-40AA-B7F1-F541130D3047}"/>
    <cellStyle name="40% - Énfasis3 26" xfId="511" xr:uid="{00000000-0005-0000-0000-000042010000}"/>
    <cellStyle name="40% - Énfasis3 27" xfId="512" xr:uid="{00000000-0005-0000-0000-000043010000}"/>
    <cellStyle name="40% - Énfasis3 28" xfId="513" xr:uid="{00000000-0005-0000-0000-000044010000}"/>
    <cellStyle name="40% - Énfasis3 29" xfId="514" xr:uid="{00000000-0005-0000-0000-000045010000}"/>
    <cellStyle name="40% - Énfasis3 3" xfId="515" xr:uid="{00000000-0005-0000-0000-000046010000}"/>
    <cellStyle name="40% - Énfasis3 3 2" xfId="1425" xr:uid="{936144AB-8CF5-44B6-A923-37236D829E01}"/>
    <cellStyle name="40% - Énfasis3 3 2 2" xfId="2704" xr:uid="{A4F8052D-84AE-4056-B188-39663CAB630A}"/>
    <cellStyle name="40% - Énfasis3 3 3" xfId="1920" xr:uid="{E5709AB5-10F9-40E5-834F-F48D6F7979F5}"/>
    <cellStyle name="40% - Énfasis3 3 3 2" xfId="3195" xr:uid="{9C5AC2F1-8771-432A-BEF5-662ADBAE1FC1}"/>
    <cellStyle name="40% - Énfasis3 3 4" xfId="1026" xr:uid="{843FE581-4B05-4689-B5C7-6C80E81BA606}"/>
    <cellStyle name="40% - Énfasis3 3 5" xfId="2310" xr:uid="{3908C450-893D-4559-BF03-5EE09C76364F}"/>
    <cellStyle name="40% - Énfasis3 30" xfId="516" xr:uid="{00000000-0005-0000-0000-000047010000}"/>
    <cellStyle name="40% - Énfasis3 31" xfId="517" xr:uid="{00000000-0005-0000-0000-000048010000}"/>
    <cellStyle name="40% - Énfasis3 32" xfId="518" xr:uid="{00000000-0005-0000-0000-000049010000}"/>
    <cellStyle name="40% - Énfasis3 33" xfId="519" xr:uid="{00000000-0005-0000-0000-00004A010000}"/>
    <cellStyle name="40% - Énfasis3 34" xfId="520" xr:uid="{00000000-0005-0000-0000-00004B010000}"/>
    <cellStyle name="40% - Énfasis3 35" xfId="521" xr:uid="{00000000-0005-0000-0000-00004C010000}"/>
    <cellStyle name="40% - Énfasis3 36" xfId="2431" xr:uid="{A1129004-4AE4-47A4-B64F-4447BDEC9A49}"/>
    <cellStyle name="40% - Énfasis3 4" xfId="522" xr:uid="{00000000-0005-0000-0000-00004D010000}"/>
    <cellStyle name="40% - Énfasis3 4 2" xfId="1426" xr:uid="{BBC2DBA4-493D-4A93-A4F0-9ED38E4020D0}"/>
    <cellStyle name="40% - Énfasis3 4 2 2" xfId="2705" xr:uid="{507BF0FE-44A2-4F32-B48B-0CBFBD6ADF24}"/>
    <cellStyle name="40% - Énfasis3 4 3" xfId="1921" xr:uid="{8006B79C-4886-4098-AEB6-508F59381FC2}"/>
    <cellStyle name="40% - Énfasis3 4 3 2" xfId="3196" xr:uid="{937A3921-D1FC-40F2-9EAF-8D7B3B154B3F}"/>
    <cellStyle name="40% - Énfasis3 4 4" xfId="1027" xr:uid="{C900B1A1-3D47-4E30-A804-6B04D0C08776}"/>
    <cellStyle name="40% - Énfasis3 4 5" xfId="2311" xr:uid="{0AA52924-2B0E-455D-BE02-FF1F1FB9EB41}"/>
    <cellStyle name="40% - Énfasis3 5" xfId="523" xr:uid="{00000000-0005-0000-0000-00004E010000}"/>
    <cellStyle name="40% - Énfasis3 5 2" xfId="1427" xr:uid="{BB4308E5-7FA0-414B-B85F-982BE475E562}"/>
    <cellStyle name="40% - Énfasis3 5 2 2" xfId="2706" xr:uid="{16F43071-2FD9-45C1-86B3-E032D765D993}"/>
    <cellStyle name="40% - Énfasis3 5 3" xfId="1922" xr:uid="{956F42B9-C911-413A-AFA2-069D26DFDCBF}"/>
    <cellStyle name="40% - Énfasis3 5 3 2" xfId="3197" xr:uid="{DEB94E19-8508-4B11-B767-A26330FB900B}"/>
    <cellStyle name="40% - Énfasis3 5 4" xfId="1028" xr:uid="{C0ABCED8-6DC0-48DD-815A-3B13803D5957}"/>
    <cellStyle name="40% - Énfasis3 5 5" xfId="2312" xr:uid="{81EC7965-94BB-40E0-B0B9-4DD82F3949F2}"/>
    <cellStyle name="40% - Énfasis3 6" xfId="524" xr:uid="{00000000-0005-0000-0000-00004F010000}"/>
    <cellStyle name="40% - Énfasis3 6 2" xfId="1428" xr:uid="{C1E3DB45-9550-46FF-8742-47047436EF8D}"/>
    <cellStyle name="40% - Énfasis3 6 2 2" xfId="2707" xr:uid="{07EFEFCB-E9DE-4FC7-AB68-7922D029280B}"/>
    <cellStyle name="40% - Énfasis3 6 3" xfId="1923" xr:uid="{3A00B970-2640-4D09-A789-1F537AA9F213}"/>
    <cellStyle name="40% - Énfasis3 6 3 2" xfId="3198" xr:uid="{1D94BE76-64AE-4121-8860-50E490234DB7}"/>
    <cellStyle name="40% - Énfasis3 6 4" xfId="1029" xr:uid="{52AB19BB-951C-4C89-B02B-BF14D95F0927}"/>
    <cellStyle name="40% - Énfasis3 6 5" xfId="2313" xr:uid="{F5BE861E-6781-435B-9097-291D5D492199}"/>
    <cellStyle name="40% - Énfasis3 7" xfId="525" xr:uid="{00000000-0005-0000-0000-000050010000}"/>
    <cellStyle name="40% - Énfasis3 7 2" xfId="1429" xr:uid="{2C205C25-7FB5-407C-92AE-B4EF13BB775B}"/>
    <cellStyle name="40% - Énfasis3 7 2 2" xfId="2708" xr:uid="{3635CFDF-F000-4F80-8D24-094901CE34DD}"/>
    <cellStyle name="40% - Énfasis3 7 3" xfId="1924" xr:uid="{4E705E43-B85F-4259-AFAD-0C4C1FF22392}"/>
    <cellStyle name="40% - Énfasis3 7 3 2" xfId="3199" xr:uid="{87E7DCD4-3834-4733-A728-8987C44B4A6E}"/>
    <cellStyle name="40% - Énfasis3 7 4" xfId="1030" xr:uid="{CC35C4C4-83E2-4A6D-B49B-2AE3804D4445}"/>
    <cellStyle name="40% - Énfasis3 7 5" xfId="2314" xr:uid="{24E65F85-79D2-4BB3-9AA0-1C7C54534B19}"/>
    <cellStyle name="40% - Énfasis3 8" xfId="526" xr:uid="{00000000-0005-0000-0000-000051010000}"/>
    <cellStyle name="40% - Énfasis3 8 2" xfId="1430" xr:uid="{80F2F8DE-65DA-4543-A510-0D7A6925595F}"/>
    <cellStyle name="40% - Énfasis3 8 2 2" xfId="2709" xr:uid="{F952A8B6-1A22-4F4A-8A85-CCE914D4E519}"/>
    <cellStyle name="40% - Énfasis3 8 3" xfId="1925" xr:uid="{5B96506E-BCF3-4718-AF24-A38370F4620D}"/>
    <cellStyle name="40% - Énfasis3 8 3 2" xfId="3200" xr:uid="{A05B4B96-7391-4A1B-8A4C-C01D8D5BEF87}"/>
    <cellStyle name="40% - Énfasis3 8 4" xfId="1031" xr:uid="{5B418A8F-C007-4CD0-8F66-E03B258C4181}"/>
    <cellStyle name="40% - Énfasis3 8 5" xfId="2315" xr:uid="{668BA4C0-9790-4C87-A59E-BF7FE25C1418}"/>
    <cellStyle name="40% - Énfasis3 9" xfId="527" xr:uid="{00000000-0005-0000-0000-000052010000}"/>
    <cellStyle name="40% - Énfasis3 9 2" xfId="1431" xr:uid="{E7D82D96-7019-443D-9590-22A69AA606CA}"/>
    <cellStyle name="40% - Énfasis3 9 2 2" xfId="2710" xr:uid="{F387937E-40E0-44ED-A27C-51DC06EEFF1B}"/>
    <cellStyle name="40% - Énfasis3 9 3" xfId="1926" xr:uid="{62E6B41F-30A4-492C-BF82-53F53F88025F}"/>
    <cellStyle name="40% - Énfasis3 9 3 2" xfId="3201" xr:uid="{79DE4CA6-6A22-41E4-95F7-530AC44A1A08}"/>
    <cellStyle name="40% - Énfasis3 9 4" xfId="1032" xr:uid="{463FAD69-C6DC-4C17-A9FB-4758136B33E9}"/>
    <cellStyle name="40% - Énfasis3 9 5" xfId="2316" xr:uid="{8484CC8B-8878-40DB-8C20-688A04DE2113}"/>
    <cellStyle name="40% - Énfasis4" xfId="878" builtinId="43" customBuiltin="1"/>
    <cellStyle name="40% - Énfasis4 10" xfId="528" xr:uid="{00000000-0005-0000-0000-000053010000}"/>
    <cellStyle name="40% - Énfasis4 10 2" xfId="1432" xr:uid="{5E0F7627-3175-465C-99DF-E3DBD7495D38}"/>
    <cellStyle name="40% - Énfasis4 10 2 2" xfId="2711" xr:uid="{553EF160-25E1-4D25-8869-BAD89FDDE2B0}"/>
    <cellStyle name="40% - Énfasis4 10 3" xfId="1927" xr:uid="{45AED5DC-D7A6-4082-B8B1-1917D1B12B65}"/>
    <cellStyle name="40% - Énfasis4 10 3 2" xfId="3202" xr:uid="{8628B774-0A33-4846-95F3-E40E42146B41}"/>
    <cellStyle name="40% - Énfasis4 10 4" xfId="1033" xr:uid="{699AE2CF-D2D2-4905-BE63-73F1B65CD645}"/>
    <cellStyle name="40% - Énfasis4 10 5" xfId="2317" xr:uid="{40A8D403-070E-425B-A9B5-ED24DB17391E}"/>
    <cellStyle name="40% - Énfasis4 11" xfId="529" xr:uid="{00000000-0005-0000-0000-000054010000}"/>
    <cellStyle name="40% - Énfasis4 11 2" xfId="1433" xr:uid="{6A62D1E9-2C92-4252-AD8F-B9EEAFF43849}"/>
    <cellStyle name="40% - Énfasis4 11 2 2" xfId="2712" xr:uid="{8E0AAA63-D6E9-4F24-9DAD-A4D6576215FC}"/>
    <cellStyle name="40% - Énfasis4 11 3" xfId="1928" xr:uid="{148B7095-CAA0-461A-B32F-F2CC6FEE713A}"/>
    <cellStyle name="40% - Énfasis4 11 3 2" xfId="3203" xr:uid="{E901F04C-EAE4-439C-B7A1-A42FF8BCFDC8}"/>
    <cellStyle name="40% - Énfasis4 11 4" xfId="1034" xr:uid="{6016FC1C-A705-4E80-98D0-A3FC2D71DD03}"/>
    <cellStyle name="40% - Énfasis4 11 5" xfId="2318" xr:uid="{E039E85A-8F7D-4874-99E5-6A108527A216}"/>
    <cellStyle name="40% - Énfasis4 12" xfId="530" xr:uid="{00000000-0005-0000-0000-000055010000}"/>
    <cellStyle name="40% - Énfasis4 12 2" xfId="1434" xr:uid="{CCB3FF31-EF3F-4D3F-B8BD-FA044F35EEBF}"/>
    <cellStyle name="40% - Énfasis4 12 2 2" xfId="2713" xr:uid="{D79C06B4-E825-40C1-BFCD-4DBA59ABF40D}"/>
    <cellStyle name="40% - Énfasis4 12 3" xfId="1929" xr:uid="{864837F2-9434-407E-A6A0-5F1970CEA0BB}"/>
    <cellStyle name="40% - Énfasis4 12 3 2" xfId="3204" xr:uid="{46438E6F-397C-4CA3-87B3-524B38CA6CD1}"/>
    <cellStyle name="40% - Énfasis4 12 4" xfId="1035" xr:uid="{C5A128D0-4916-4C3E-BBDA-C89618496992}"/>
    <cellStyle name="40% - Énfasis4 12 5" xfId="2319" xr:uid="{49DABA04-8CAB-4C21-B5DF-879443E7276B}"/>
    <cellStyle name="40% - Énfasis4 13" xfId="531" xr:uid="{00000000-0005-0000-0000-000056010000}"/>
    <cellStyle name="40% - Énfasis4 13 2" xfId="1554" xr:uid="{B3C062DD-B725-4051-862B-796F86AADE51}"/>
    <cellStyle name="40% - Énfasis4 13 2 2" xfId="2832" xr:uid="{4E0C7BBD-863A-41A8-9652-0E6009AA49AC}"/>
    <cellStyle name="40% - Énfasis4 13 3" xfId="2065" xr:uid="{76BE5ACE-0E0A-4FE9-972D-CA4E6D9DD238}"/>
    <cellStyle name="40% - Énfasis4 13 3 2" xfId="3339" xr:uid="{88B49A4F-CAE7-41E0-91D9-48C65C00C9FF}"/>
    <cellStyle name="40% - Énfasis4 13 4" xfId="1168" xr:uid="{76FB845C-933B-4DD7-8640-62505AEA3238}"/>
    <cellStyle name="40% - Énfasis4 13 5" xfId="2450" xr:uid="{3AD3638B-FCBC-42A5-85DA-219B9AB18C00}"/>
    <cellStyle name="40% - Énfasis4 14" xfId="532" xr:uid="{00000000-0005-0000-0000-000057010000}"/>
    <cellStyle name="40% - Énfasis4 14 2" xfId="1568" xr:uid="{0D1A190B-DBE5-48FC-884A-1CA33D78B844}"/>
    <cellStyle name="40% - Énfasis4 14 2 2" xfId="2846" xr:uid="{3E7F42BD-B4FF-4DAA-A870-0C4F00D967BB}"/>
    <cellStyle name="40% - Énfasis4 14 3" xfId="2079" xr:uid="{5FE424FF-9263-4B97-9411-986B89D7FA8F}"/>
    <cellStyle name="40% - Énfasis4 14 3 2" xfId="3353" xr:uid="{EB04C226-9AF5-4F57-8A36-E0C46C108BC9}"/>
    <cellStyle name="40% - Énfasis4 14 4" xfId="1182" xr:uid="{72D59E0E-55B7-4611-B876-C450A6FFBF05}"/>
    <cellStyle name="40% - Énfasis4 14 5" xfId="2464" xr:uid="{4DB2AFBF-2CC3-4F21-8C9C-D2AB04C4CA5D}"/>
    <cellStyle name="40% - Énfasis4 15" xfId="533" xr:uid="{00000000-0005-0000-0000-000058010000}"/>
    <cellStyle name="40% - Énfasis4 15 2" xfId="1583" xr:uid="{6B3BCB46-31E1-40FB-876A-092A0889896C}"/>
    <cellStyle name="40% - Énfasis4 15 2 2" xfId="2861" xr:uid="{6147DC16-A51F-49DB-A078-9A82EC7D0F63}"/>
    <cellStyle name="40% - Énfasis4 15 3" xfId="2094" xr:uid="{3873CC7D-CA9F-49DB-95DC-4B0801B7D20A}"/>
    <cellStyle name="40% - Énfasis4 15 3 2" xfId="3368" xr:uid="{29B1F2F1-0E3A-4D93-A40B-273298BA3E9B}"/>
    <cellStyle name="40% - Énfasis4 15 4" xfId="1197" xr:uid="{686CD0B7-1567-4B5C-80CE-F6CF371CDDA4}"/>
    <cellStyle name="40% - Énfasis4 15 5" xfId="2479" xr:uid="{0820E205-8695-45F9-8A35-91C8A9DB2E38}"/>
    <cellStyle name="40% - Énfasis4 16" xfId="534" xr:uid="{00000000-0005-0000-0000-000059010000}"/>
    <cellStyle name="40% - Énfasis4 16 2" xfId="1598" xr:uid="{374FD6E0-2171-477F-9DE2-B00CFEE4D367}"/>
    <cellStyle name="40% - Énfasis4 16 2 2" xfId="2876" xr:uid="{B88683A1-1CA1-4B36-A6DE-18EC4A437687}"/>
    <cellStyle name="40% - Énfasis4 16 3" xfId="2110" xr:uid="{B77528A7-6C41-44CB-8EEA-71D333C3DD4D}"/>
    <cellStyle name="40% - Énfasis4 16 3 2" xfId="3384" xr:uid="{D29A6A36-4BB3-4316-A872-0B693168F73E}"/>
    <cellStyle name="40% - Énfasis4 16 4" xfId="1213" xr:uid="{630B30A8-6876-4D38-B931-6C7409C999B2}"/>
    <cellStyle name="40% - Énfasis4 16 5" xfId="2495" xr:uid="{07770BAC-885B-4E12-94B0-9894C55523D9}"/>
    <cellStyle name="40% - Énfasis4 17" xfId="535" xr:uid="{00000000-0005-0000-0000-00005A010000}"/>
    <cellStyle name="40% - Énfasis4 17 2" xfId="1619" xr:uid="{968287C0-0B58-42B5-9CE2-3D54963E3395}"/>
    <cellStyle name="40% - Énfasis4 17 2 2" xfId="2897" xr:uid="{FAA804D8-B246-4D33-8B9E-53D0C11323C8}"/>
    <cellStyle name="40% - Énfasis4 17 3" xfId="2131" xr:uid="{D754A6FE-18BA-47D5-AAFA-75B7E988BF58}"/>
    <cellStyle name="40% - Énfasis4 17 3 2" xfId="3405" xr:uid="{FAA19611-398A-481E-BB96-4344748A9EAF}"/>
    <cellStyle name="40% - Énfasis4 17 4" xfId="1234" xr:uid="{1609C48B-54C9-4088-A6B1-DBDCFFF94ABA}"/>
    <cellStyle name="40% - Énfasis4 17 5" xfId="2516" xr:uid="{CE642198-AE75-45B8-96BB-2C5ED6C08EF2}"/>
    <cellStyle name="40% - Énfasis4 18" xfId="536" xr:uid="{00000000-0005-0000-0000-00005B010000}"/>
    <cellStyle name="40% - Énfasis4 18 2" xfId="1299" xr:uid="{97E87019-F474-4F7E-8877-E685C060FDD0}"/>
    <cellStyle name="40% - Énfasis4 18 3" xfId="2581" xr:uid="{996C230F-97B2-42D5-9EDA-80D06EC2AEA4}"/>
    <cellStyle name="40% - Énfasis4 19" xfId="537" xr:uid="{00000000-0005-0000-0000-00005C010000}"/>
    <cellStyle name="40% - Énfasis4 19 2" xfId="1689" xr:uid="{A8ED626E-B8FD-49A7-9284-A14B8E8EF250}"/>
    <cellStyle name="40% - Énfasis4 19 3" xfId="2967" xr:uid="{F1F4A746-50DE-4ADC-AFF5-B27A230A4A3A}"/>
    <cellStyle name="40% - Énfasis4 2" xfId="538" xr:uid="{00000000-0005-0000-0000-00005D010000}"/>
    <cellStyle name="40% - Énfasis4 2 2" xfId="539" xr:uid="{00000000-0005-0000-0000-00005E010000}"/>
    <cellStyle name="40% - Énfasis4 2 2 2" xfId="1435" xr:uid="{3AE990E2-EDC0-40F9-A320-34297C9090A1}"/>
    <cellStyle name="40% - Énfasis4 2 2 3" xfId="2714" xr:uid="{96291969-1940-4EE2-96B0-05578FDB31BA}"/>
    <cellStyle name="40% - Énfasis4 2 3" xfId="1930" xr:uid="{10958ED0-C6BA-4C5D-A637-B39AC78552B3}"/>
    <cellStyle name="40% - Énfasis4 2 3 2" xfId="3205" xr:uid="{955A0378-A988-4859-B3EC-A81B620599FC}"/>
    <cellStyle name="40% - Énfasis4 2 4" xfId="1036" xr:uid="{21185131-CADF-4BFB-9EB6-DF61E03C2F5C}"/>
    <cellStyle name="40% - Énfasis4 2 5" xfId="2320" xr:uid="{22C71D89-9C02-47F9-9D3C-57E815504365}"/>
    <cellStyle name="40% - Énfasis4 20" xfId="540" xr:uid="{00000000-0005-0000-0000-00005F010000}"/>
    <cellStyle name="40% - Énfasis4 20 2" xfId="1708" xr:uid="{FAEACD70-30B0-44A7-AC32-7F1B3D2E5420}"/>
    <cellStyle name="40% - Énfasis4 20 3" xfId="2986" xr:uid="{4FD9E787-9A0E-4516-91E1-7FF659668214}"/>
    <cellStyle name="40% - Énfasis4 21" xfId="541" xr:uid="{00000000-0005-0000-0000-000060010000}"/>
    <cellStyle name="40% - Énfasis4 21 2" xfId="1723" xr:uid="{5CE4FD19-1D10-4497-9A2D-4B41A9F9A5CD}"/>
    <cellStyle name="40% - Énfasis4 21 3" xfId="3001" xr:uid="{AF56E4FF-29CF-43F3-B443-171F101CC76A}"/>
    <cellStyle name="40% - Énfasis4 22" xfId="542" xr:uid="{00000000-0005-0000-0000-000061010000}"/>
    <cellStyle name="40% - Énfasis4 22 2" xfId="1737" xr:uid="{C253ABE9-0461-4285-AD12-0414EA8A9B0C}"/>
    <cellStyle name="40% - Énfasis4 22 3" xfId="3015" xr:uid="{F48D5718-5B96-41E7-93F4-07013664FD0E}"/>
    <cellStyle name="40% - Énfasis4 23" xfId="543" xr:uid="{00000000-0005-0000-0000-000062010000}"/>
    <cellStyle name="40% - Énfasis4 23 2" xfId="1752" xr:uid="{6CA4D5B2-222A-4277-A8E2-963D55A2CFCA}"/>
    <cellStyle name="40% - Énfasis4 23 3" xfId="3030" xr:uid="{6650475E-EC8D-40B3-9AB3-BC5090005D4C}"/>
    <cellStyle name="40% - Énfasis4 24" xfId="544" xr:uid="{00000000-0005-0000-0000-000063010000}"/>
    <cellStyle name="40% - Énfasis4 24 2" xfId="1772" xr:uid="{6CFA6533-3FB1-4F99-8AD1-B62F3F21D1AE}"/>
    <cellStyle name="40% - Énfasis4 24 3" xfId="3048" xr:uid="{679A60FA-22AA-4677-A72D-42C827502051}"/>
    <cellStyle name="40% - Énfasis4 25" xfId="545" xr:uid="{00000000-0005-0000-0000-000064010000}"/>
    <cellStyle name="40% - Énfasis4 25 2" xfId="2048" xr:uid="{FC8B45D9-8927-496B-9CED-AE18D70B5B7C}"/>
    <cellStyle name="40% - Énfasis4 25 3" xfId="3322" xr:uid="{D2AD1BDC-40A0-425E-B636-58643BF54E3E}"/>
    <cellStyle name="40% - Énfasis4 26" xfId="546" xr:uid="{00000000-0005-0000-0000-000065010000}"/>
    <cellStyle name="40% - Énfasis4 27" xfId="547" xr:uid="{00000000-0005-0000-0000-000066010000}"/>
    <cellStyle name="40% - Énfasis4 28" xfId="548" xr:uid="{00000000-0005-0000-0000-000067010000}"/>
    <cellStyle name="40% - Énfasis4 29" xfId="549" xr:uid="{00000000-0005-0000-0000-000068010000}"/>
    <cellStyle name="40% - Énfasis4 3" xfId="550" xr:uid="{00000000-0005-0000-0000-000069010000}"/>
    <cellStyle name="40% - Énfasis4 3 2" xfId="1436" xr:uid="{AD30F497-8D29-4CD7-91A5-C0145B808978}"/>
    <cellStyle name="40% - Énfasis4 3 2 2" xfId="2715" xr:uid="{60026218-ECD5-416C-92B6-102F591C99A5}"/>
    <cellStyle name="40% - Énfasis4 3 3" xfId="1931" xr:uid="{34F86410-94DC-4399-A854-7E990CB3EE05}"/>
    <cellStyle name="40% - Énfasis4 3 3 2" xfId="3206" xr:uid="{2C242653-069A-4CD3-AE25-8FCC0D127664}"/>
    <cellStyle name="40% - Énfasis4 3 4" xfId="1037" xr:uid="{90631830-96EB-40C1-BFAF-7611E4E420DA}"/>
    <cellStyle name="40% - Énfasis4 3 5" xfId="2321" xr:uid="{713B600A-4871-4303-8CEC-BDD93C027527}"/>
    <cellStyle name="40% - Énfasis4 30" xfId="551" xr:uid="{00000000-0005-0000-0000-00006A010000}"/>
    <cellStyle name="40% - Énfasis4 31" xfId="552" xr:uid="{00000000-0005-0000-0000-00006B010000}"/>
    <cellStyle name="40% - Énfasis4 32" xfId="553" xr:uid="{00000000-0005-0000-0000-00006C010000}"/>
    <cellStyle name="40% - Énfasis4 33" xfId="554" xr:uid="{00000000-0005-0000-0000-00006D010000}"/>
    <cellStyle name="40% - Énfasis4 34" xfId="555" xr:uid="{00000000-0005-0000-0000-00006E010000}"/>
    <cellStyle name="40% - Énfasis4 35" xfId="556" xr:uid="{00000000-0005-0000-0000-00006F010000}"/>
    <cellStyle name="40% - Énfasis4 36" xfId="2433" xr:uid="{FC94E83C-C9D4-4FF1-995C-0C0A13FFAF65}"/>
    <cellStyle name="40% - Énfasis4 4" xfId="557" xr:uid="{00000000-0005-0000-0000-000070010000}"/>
    <cellStyle name="40% - Énfasis4 4 2" xfId="1437" xr:uid="{6FA4A063-9EEE-44C7-9F12-0D14EDB3AB11}"/>
    <cellStyle name="40% - Énfasis4 4 2 2" xfId="2716" xr:uid="{C83B3E80-B630-4167-8BF3-EF7D99EF6CF4}"/>
    <cellStyle name="40% - Énfasis4 4 3" xfId="1932" xr:uid="{2A863933-4FB1-487F-81E9-D42EC46C6112}"/>
    <cellStyle name="40% - Énfasis4 4 3 2" xfId="3207" xr:uid="{07C770F9-ADB7-462B-A935-85D617CBD63D}"/>
    <cellStyle name="40% - Énfasis4 4 4" xfId="1038" xr:uid="{6363A86D-32CA-485B-B330-60B2D4413E72}"/>
    <cellStyle name="40% - Énfasis4 4 5" xfId="2322" xr:uid="{E196C656-2A66-44E1-91BD-49F8423E8158}"/>
    <cellStyle name="40% - Énfasis4 5" xfId="558" xr:uid="{00000000-0005-0000-0000-000071010000}"/>
    <cellStyle name="40% - Énfasis4 5 2" xfId="1438" xr:uid="{966D8576-191A-44C5-96AC-F37A74B4370A}"/>
    <cellStyle name="40% - Énfasis4 5 2 2" xfId="2717" xr:uid="{8E269C7A-49FF-4E1B-BE8C-29CC321F33AB}"/>
    <cellStyle name="40% - Énfasis4 5 3" xfId="1933" xr:uid="{7D13A698-A39C-40FF-AD56-A64C74ABE6D0}"/>
    <cellStyle name="40% - Énfasis4 5 3 2" xfId="3208" xr:uid="{ECBB4A77-45F3-4705-AA0B-72C81518D274}"/>
    <cellStyle name="40% - Énfasis4 5 4" xfId="1039" xr:uid="{2D9B2466-85DC-4E16-AB63-C5EDF10F2B71}"/>
    <cellStyle name="40% - Énfasis4 5 5" xfId="2323" xr:uid="{FE550564-0C77-4776-9B8A-ED53EEF6A383}"/>
    <cellStyle name="40% - Énfasis4 6" xfId="559" xr:uid="{00000000-0005-0000-0000-000072010000}"/>
    <cellStyle name="40% - Énfasis4 6 2" xfId="1439" xr:uid="{C155AA38-12A9-4D82-8B80-1618AA5FF74F}"/>
    <cellStyle name="40% - Énfasis4 6 2 2" xfId="2718" xr:uid="{373B9836-A2AC-4C1F-951D-5D022C424457}"/>
    <cellStyle name="40% - Énfasis4 6 3" xfId="1934" xr:uid="{DAF8977A-90F4-495E-B0DB-9E9D259267B9}"/>
    <cellStyle name="40% - Énfasis4 6 3 2" xfId="3209" xr:uid="{6EC92650-D40D-4CFA-88D7-801691FA576A}"/>
    <cellStyle name="40% - Énfasis4 6 4" xfId="1040" xr:uid="{6B98BB69-F6A0-459F-9591-34D583389195}"/>
    <cellStyle name="40% - Énfasis4 6 5" xfId="2324" xr:uid="{2B9C3DC1-2421-420D-B493-84B578AC119B}"/>
    <cellStyle name="40% - Énfasis4 7" xfId="560" xr:uid="{00000000-0005-0000-0000-000073010000}"/>
    <cellStyle name="40% - Énfasis4 7 2" xfId="1440" xr:uid="{872D08F3-7973-46B5-96CA-EF2FD301C3A9}"/>
    <cellStyle name="40% - Énfasis4 7 2 2" xfId="2719" xr:uid="{03B226FA-0CF6-45A5-9C4C-880CF9DEB194}"/>
    <cellStyle name="40% - Énfasis4 7 3" xfId="1935" xr:uid="{BF7FCCCB-0D74-46E2-A9D6-28541A2C1EC8}"/>
    <cellStyle name="40% - Énfasis4 7 3 2" xfId="3210" xr:uid="{517A7FF4-5C96-413B-8C8B-2954F20328FD}"/>
    <cellStyle name="40% - Énfasis4 7 4" xfId="1041" xr:uid="{214FBA3F-AFA7-48B6-9413-631C98787FCC}"/>
    <cellStyle name="40% - Énfasis4 7 5" xfId="2325" xr:uid="{7478452B-047E-4BBF-8590-B971CE69C103}"/>
    <cellStyle name="40% - Énfasis4 8" xfId="561" xr:uid="{00000000-0005-0000-0000-000074010000}"/>
    <cellStyle name="40% - Énfasis4 8 2" xfId="1441" xr:uid="{A243E22B-254C-484E-92E7-D6B5246F9927}"/>
    <cellStyle name="40% - Énfasis4 8 2 2" xfId="2720" xr:uid="{FFE3AA6C-7047-4772-B573-9C905A2FAAAB}"/>
    <cellStyle name="40% - Énfasis4 8 3" xfId="1936" xr:uid="{4E0A4476-91F9-4DDA-8A59-42B3F5A2F6C6}"/>
    <cellStyle name="40% - Énfasis4 8 3 2" xfId="3211" xr:uid="{9D77565A-3D83-49A3-8C9F-D4DBF7A89C48}"/>
    <cellStyle name="40% - Énfasis4 8 4" xfId="1042" xr:uid="{FE874284-EC70-4D34-A5AB-56B475058EF0}"/>
    <cellStyle name="40% - Énfasis4 8 5" xfId="2326" xr:uid="{E543E471-C9F8-4C83-8787-2094F7B34330}"/>
    <cellStyle name="40% - Énfasis4 9" xfId="562" xr:uid="{00000000-0005-0000-0000-000075010000}"/>
    <cellStyle name="40% - Énfasis4 9 2" xfId="1442" xr:uid="{FEAE71B6-9899-401A-8A89-B7EF8DB9F6C6}"/>
    <cellStyle name="40% - Énfasis4 9 2 2" xfId="2721" xr:uid="{692DBB23-6175-42A2-93D8-F3C3EA23D883}"/>
    <cellStyle name="40% - Énfasis4 9 3" xfId="1937" xr:uid="{A45640E1-0BAD-441E-B604-F43B35D0F98F}"/>
    <cellStyle name="40% - Énfasis4 9 3 2" xfId="3212" xr:uid="{F2DD7618-FBC5-4FA4-AA35-679C5EEE63C6}"/>
    <cellStyle name="40% - Énfasis4 9 4" xfId="1043" xr:uid="{F9C73366-0C3B-432F-AC3D-F40734C495B3}"/>
    <cellStyle name="40% - Énfasis4 9 5" xfId="2327" xr:uid="{DF926C29-2C63-4518-B214-D494E9FD6DA7}"/>
    <cellStyle name="40% - Énfasis5" xfId="881" builtinId="47" customBuiltin="1"/>
    <cellStyle name="40% - Énfasis5 10" xfId="563" xr:uid="{00000000-0005-0000-0000-000076010000}"/>
    <cellStyle name="40% - Énfasis5 10 2" xfId="1443" xr:uid="{89DD6FFC-C9DF-4DD4-93E0-F5AE9258F7B4}"/>
    <cellStyle name="40% - Énfasis5 10 2 2" xfId="2722" xr:uid="{94D814C7-5237-4838-9CA5-1833B96DBC4E}"/>
    <cellStyle name="40% - Énfasis5 10 3" xfId="1938" xr:uid="{44CD6DA7-8E73-4AFC-B29F-3FFB6D3318C3}"/>
    <cellStyle name="40% - Énfasis5 10 3 2" xfId="3213" xr:uid="{20C157D6-CF2F-44E1-B768-F242615FDF55}"/>
    <cellStyle name="40% - Énfasis5 10 4" xfId="1044" xr:uid="{1253A2B5-3A87-48B0-8F1D-CE90734490C9}"/>
    <cellStyle name="40% - Énfasis5 10 5" xfId="2328" xr:uid="{BF801105-48A6-4CE4-8AE3-4CC158E41BF3}"/>
    <cellStyle name="40% - Énfasis5 11" xfId="564" xr:uid="{00000000-0005-0000-0000-000077010000}"/>
    <cellStyle name="40% - Énfasis5 11 2" xfId="1444" xr:uid="{6F8376FF-8801-4E8E-BF2B-711201C629DA}"/>
    <cellStyle name="40% - Énfasis5 11 2 2" xfId="2723" xr:uid="{008152E0-5579-42BC-9671-5A4262BC978B}"/>
    <cellStyle name="40% - Énfasis5 11 3" xfId="1939" xr:uid="{61FEBBD4-BCEF-49E9-B5B9-E6BA6EF95EE0}"/>
    <cellStyle name="40% - Énfasis5 11 3 2" xfId="3214" xr:uid="{F1AA44FE-43D1-4CFA-8192-297AD1162FB1}"/>
    <cellStyle name="40% - Énfasis5 11 4" xfId="1045" xr:uid="{0CC3164B-09A0-42C9-856B-4EFC455A35AA}"/>
    <cellStyle name="40% - Énfasis5 11 5" xfId="2329" xr:uid="{4DB6F264-82D7-4990-8BE0-94B1D4A3D5D9}"/>
    <cellStyle name="40% - Énfasis5 12" xfId="565" xr:uid="{00000000-0005-0000-0000-000078010000}"/>
    <cellStyle name="40% - Énfasis5 12 2" xfId="1445" xr:uid="{69C04860-3731-4B4D-9F45-F54874461838}"/>
    <cellStyle name="40% - Énfasis5 12 2 2" xfId="2724" xr:uid="{B4A9DB6F-A424-4A42-9AE7-FF15503BA7B0}"/>
    <cellStyle name="40% - Énfasis5 12 3" xfId="1940" xr:uid="{FE3B3012-F65B-49EE-BE15-0720EA33877B}"/>
    <cellStyle name="40% - Énfasis5 12 3 2" xfId="3215" xr:uid="{03871399-8721-44FF-ABF4-D6675C3A6F35}"/>
    <cellStyle name="40% - Énfasis5 12 4" xfId="1046" xr:uid="{B740E77B-78FD-426F-8E01-E42E80CE7D28}"/>
    <cellStyle name="40% - Énfasis5 12 5" xfId="2330" xr:uid="{1F38551F-2F8C-4FE8-B7AB-DD1AAB0FDEB8}"/>
    <cellStyle name="40% - Énfasis5 13" xfId="566" xr:uid="{00000000-0005-0000-0000-000079010000}"/>
    <cellStyle name="40% - Énfasis5 13 2" xfId="1556" xr:uid="{292824BF-9813-4832-B953-D27E596206E1}"/>
    <cellStyle name="40% - Énfasis5 13 2 2" xfId="2834" xr:uid="{4EF0B534-4B54-4AD1-9B09-D71AEACCC463}"/>
    <cellStyle name="40% - Énfasis5 13 3" xfId="2067" xr:uid="{5E87A6D8-0C37-4BC1-A3C2-10A5E8FDEF00}"/>
    <cellStyle name="40% - Énfasis5 13 3 2" xfId="3341" xr:uid="{82602D5B-E3CE-4156-B448-15B81E504E56}"/>
    <cellStyle name="40% - Énfasis5 13 4" xfId="1170" xr:uid="{FECCA993-9437-4C86-A12B-6A3B65F8DDEA}"/>
    <cellStyle name="40% - Énfasis5 13 5" xfId="2452" xr:uid="{910C9CF2-C47F-44DF-B90B-206D919CF6E4}"/>
    <cellStyle name="40% - Énfasis5 14" xfId="567" xr:uid="{00000000-0005-0000-0000-00007A010000}"/>
    <cellStyle name="40% - Énfasis5 14 2" xfId="1570" xr:uid="{ED7EAE6D-1CAB-4333-8E34-D2FF5B728733}"/>
    <cellStyle name="40% - Énfasis5 14 2 2" xfId="2848" xr:uid="{65477F5A-5226-46DC-836F-4B021ACD37AF}"/>
    <cellStyle name="40% - Énfasis5 14 3" xfId="2081" xr:uid="{2F349CAB-BBBE-442E-83D7-9EBF18CCDCFC}"/>
    <cellStyle name="40% - Énfasis5 14 3 2" xfId="3355" xr:uid="{D44DED61-829F-414C-90FF-444C8023C4AF}"/>
    <cellStyle name="40% - Énfasis5 14 4" xfId="1184" xr:uid="{EE3921EC-2819-4351-93EA-E99D250EF906}"/>
    <cellStyle name="40% - Énfasis5 14 5" xfId="2466" xr:uid="{4547781D-7859-4C65-BFB5-710E81C28A28}"/>
    <cellStyle name="40% - Énfasis5 15" xfId="568" xr:uid="{00000000-0005-0000-0000-00007B010000}"/>
    <cellStyle name="40% - Énfasis5 15 2" xfId="1585" xr:uid="{E7701ADA-D0CC-4D20-95F4-35A2F475FE6D}"/>
    <cellStyle name="40% - Énfasis5 15 2 2" xfId="2863" xr:uid="{F75F1829-AF15-48F8-BB39-4C331497C78B}"/>
    <cellStyle name="40% - Énfasis5 15 3" xfId="2096" xr:uid="{360617EA-BF6D-4226-A2B1-D499F4F03CE8}"/>
    <cellStyle name="40% - Énfasis5 15 3 2" xfId="3370" xr:uid="{36109B52-358F-48B2-8116-73989372ADCB}"/>
    <cellStyle name="40% - Énfasis5 15 4" xfId="1199" xr:uid="{7D561534-26B1-4F06-AD3C-922FE91AE476}"/>
    <cellStyle name="40% - Énfasis5 15 5" xfId="2481" xr:uid="{5D840B4F-DBF9-4B02-B2D4-7FB2B602427C}"/>
    <cellStyle name="40% - Énfasis5 16" xfId="569" xr:uid="{00000000-0005-0000-0000-00007C010000}"/>
    <cellStyle name="40% - Énfasis5 16 2" xfId="1600" xr:uid="{818596EF-9FA7-4DE0-9973-8DE025FA76A3}"/>
    <cellStyle name="40% - Énfasis5 16 2 2" xfId="2878" xr:uid="{65D31862-DE90-4F4F-B591-D597DC0A1B77}"/>
    <cellStyle name="40% - Énfasis5 16 3" xfId="2112" xr:uid="{3186FEA5-891B-4DDF-91DA-803512D6175F}"/>
    <cellStyle name="40% - Énfasis5 16 3 2" xfId="3386" xr:uid="{CE55C6D7-2549-4477-93CA-405D1172E47D}"/>
    <cellStyle name="40% - Énfasis5 16 4" xfId="1215" xr:uid="{DFD3BD6C-A82B-428D-95A7-5915F707F98B}"/>
    <cellStyle name="40% - Énfasis5 16 5" xfId="2497" xr:uid="{F9CCEB72-771B-4278-8F1D-46E5B92C3049}"/>
    <cellStyle name="40% - Énfasis5 17" xfId="570" xr:uid="{00000000-0005-0000-0000-00007D010000}"/>
    <cellStyle name="40% - Énfasis5 17 2" xfId="1621" xr:uid="{8720E349-FA52-48C0-B3C3-9DAB1076FA62}"/>
    <cellStyle name="40% - Énfasis5 17 2 2" xfId="2899" xr:uid="{E5F785B0-EEC7-4579-980B-D401D6427F08}"/>
    <cellStyle name="40% - Énfasis5 17 3" xfId="2133" xr:uid="{230C79DC-9A71-4B3D-9822-8965F3DFD05A}"/>
    <cellStyle name="40% - Énfasis5 17 3 2" xfId="3407" xr:uid="{933D6629-F4FB-462B-AD41-83F4CAB36507}"/>
    <cellStyle name="40% - Énfasis5 17 4" xfId="1236" xr:uid="{425BA7DB-2A7B-40E2-81D3-37CEC111A663}"/>
    <cellStyle name="40% - Énfasis5 17 5" xfId="2518" xr:uid="{E84AD956-7565-43D4-9169-E81903CAAD30}"/>
    <cellStyle name="40% - Énfasis5 18" xfId="571" xr:uid="{00000000-0005-0000-0000-00007E010000}"/>
    <cellStyle name="40% - Énfasis5 18 2" xfId="1301" xr:uid="{5FA64B3A-F075-42FF-A502-A00ECF6457EC}"/>
    <cellStyle name="40% - Énfasis5 18 3" xfId="2583" xr:uid="{638E7AAA-A025-44BF-861D-56CF23FB0F4D}"/>
    <cellStyle name="40% - Énfasis5 19" xfId="572" xr:uid="{00000000-0005-0000-0000-00007F010000}"/>
    <cellStyle name="40% - Énfasis5 19 2" xfId="1691" xr:uid="{1F9D1288-A8E9-4F9E-9981-09A8F590B9EA}"/>
    <cellStyle name="40% - Énfasis5 19 3" xfId="2969" xr:uid="{2E7F62DD-EC1E-4EBC-A978-51575A1DB125}"/>
    <cellStyle name="40% - Énfasis5 2" xfId="573" xr:uid="{00000000-0005-0000-0000-000080010000}"/>
    <cellStyle name="40% - Énfasis5 2 2" xfId="574" xr:uid="{00000000-0005-0000-0000-000081010000}"/>
    <cellStyle name="40% - Énfasis5 2 2 2" xfId="1446" xr:uid="{B9620D32-5781-449A-BA72-1C3AC6BC5FE1}"/>
    <cellStyle name="40% - Énfasis5 2 2 3" xfId="2725" xr:uid="{CEC92D34-08C4-465A-8340-5837612FB246}"/>
    <cellStyle name="40% - Énfasis5 2 3" xfId="1941" xr:uid="{9939C81C-DDA2-4E6A-83F5-44AB6FB7C4E8}"/>
    <cellStyle name="40% - Énfasis5 2 3 2" xfId="3216" xr:uid="{D4C243A2-679A-4B92-B67A-FF311CA78049}"/>
    <cellStyle name="40% - Énfasis5 2 4" xfId="1047" xr:uid="{D6F0F35E-18D1-41E7-A366-BB46D9FFB29F}"/>
    <cellStyle name="40% - Énfasis5 2 5" xfId="2331" xr:uid="{18610746-A8CD-4FD1-9E0E-D95384112DD9}"/>
    <cellStyle name="40% - Énfasis5 20" xfId="575" xr:uid="{00000000-0005-0000-0000-000082010000}"/>
    <cellStyle name="40% - Énfasis5 20 2" xfId="1710" xr:uid="{2824F76A-89BD-4C31-AB10-3E1029BD14B4}"/>
    <cellStyle name="40% - Énfasis5 20 3" xfId="2988" xr:uid="{DAA81B30-E7D1-4219-A34A-7DD982A042CE}"/>
    <cellStyle name="40% - Énfasis5 21" xfId="576" xr:uid="{00000000-0005-0000-0000-000083010000}"/>
    <cellStyle name="40% - Énfasis5 21 2" xfId="1725" xr:uid="{6A28856A-3C8E-4B01-89D9-0F4EE0F9E645}"/>
    <cellStyle name="40% - Énfasis5 21 3" xfId="3003" xr:uid="{33021E50-D509-4AF9-BF9D-B0B1BFD93996}"/>
    <cellStyle name="40% - Énfasis5 22" xfId="577" xr:uid="{00000000-0005-0000-0000-000084010000}"/>
    <cellStyle name="40% - Énfasis5 22 2" xfId="1739" xr:uid="{503B1AB2-5F6F-40F1-B8A5-4B2B40488171}"/>
    <cellStyle name="40% - Énfasis5 22 3" xfId="3017" xr:uid="{33DA0078-55D9-4501-AF33-33A0A29F09CA}"/>
    <cellStyle name="40% - Énfasis5 23" xfId="578" xr:uid="{00000000-0005-0000-0000-000085010000}"/>
    <cellStyle name="40% - Énfasis5 23 2" xfId="1754" xr:uid="{1F052E0B-8823-4AA1-800D-026E6ED668C2}"/>
    <cellStyle name="40% - Énfasis5 23 3" xfId="3032" xr:uid="{AC9853F4-E335-40C5-B3D2-4C09761D41AF}"/>
    <cellStyle name="40% - Énfasis5 24" xfId="579" xr:uid="{00000000-0005-0000-0000-000086010000}"/>
    <cellStyle name="40% - Énfasis5 24 2" xfId="1775" xr:uid="{30D43857-9727-4DA1-A7EB-8BBC0F6243F8}"/>
    <cellStyle name="40% - Énfasis5 24 3" xfId="3051" xr:uid="{FEC1B190-BA75-4BFC-AD04-962DF42E1AC5}"/>
    <cellStyle name="40% - Énfasis5 25" xfId="580" xr:uid="{00000000-0005-0000-0000-000087010000}"/>
    <cellStyle name="40% - Énfasis5 25 2" xfId="2050" xr:uid="{FA695A8A-BEFE-4995-83C3-EDA08A9CAC55}"/>
    <cellStyle name="40% - Énfasis5 25 3" xfId="3324" xr:uid="{965E1681-B5E4-474E-B2EB-C31D7D289867}"/>
    <cellStyle name="40% - Énfasis5 26" xfId="581" xr:uid="{00000000-0005-0000-0000-000088010000}"/>
    <cellStyle name="40% - Énfasis5 27" xfId="582" xr:uid="{00000000-0005-0000-0000-000089010000}"/>
    <cellStyle name="40% - Énfasis5 28" xfId="583" xr:uid="{00000000-0005-0000-0000-00008A010000}"/>
    <cellStyle name="40% - Énfasis5 29" xfId="584" xr:uid="{00000000-0005-0000-0000-00008B010000}"/>
    <cellStyle name="40% - Énfasis5 3" xfId="585" xr:uid="{00000000-0005-0000-0000-00008C010000}"/>
    <cellStyle name="40% - Énfasis5 3 2" xfId="1447" xr:uid="{56D5D341-7560-458B-BEC1-8C869B5300FE}"/>
    <cellStyle name="40% - Énfasis5 3 2 2" xfId="2726" xr:uid="{A295661C-3B73-4CA5-AD9C-356819529A18}"/>
    <cellStyle name="40% - Énfasis5 3 3" xfId="1942" xr:uid="{E4912DF1-47D3-45F4-9108-A1A8B2F6A2C6}"/>
    <cellStyle name="40% - Énfasis5 3 3 2" xfId="3217" xr:uid="{2E2AB559-4532-48A6-833E-732F2CB7F22A}"/>
    <cellStyle name="40% - Énfasis5 3 4" xfId="1048" xr:uid="{EFA9FE22-03A8-419A-A868-6840D87CDA7E}"/>
    <cellStyle name="40% - Énfasis5 3 5" xfId="2332" xr:uid="{C8C6F71F-D4D1-48FF-BDC3-F93096F57A53}"/>
    <cellStyle name="40% - Énfasis5 30" xfId="586" xr:uid="{00000000-0005-0000-0000-00008D010000}"/>
    <cellStyle name="40% - Énfasis5 31" xfId="587" xr:uid="{00000000-0005-0000-0000-00008E010000}"/>
    <cellStyle name="40% - Énfasis5 32" xfId="588" xr:uid="{00000000-0005-0000-0000-00008F010000}"/>
    <cellStyle name="40% - Énfasis5 33" xfId="589" xr:uid="{00000000-0005-0000-0000-000090010000}"/>
    <cellStyle name="40% - Énfasis5 34" xfId="590" xr:uid="{00000000-0005-0000-0000-000091010000}"/>
    <cellStyle name="40% - Énfasis5 35" xfId="591" xr:uid="{00000000-0005-0000-0000-000092010000}"/>
    <cellStyle name="40% - Énfasis5 36" xfId="2435" xr:uid="{37CC9797-AE93-46FE-B975-63B0BF22F5F7}"/>
    <cellStyle name="40% - Énfasis5 4" xfId="592" xr:uid="{00000000-0005-0000-0000-000093010000}"/>
    <cellStyle name="40% - Énfasis5 4 2" xfId="1448" xr:uid="{8EE629BE-4D80-4BF1-8BE4-AEADDE004682}"/>
    <cellStyle name="40% - Énfasis5 4 2 2" xfId="2727" xr:uid="{0FB6E3EC-CC57-4984-938F-7B8CE19EB0B6}"/>
    <cellStyle name="40% - Énfasis5 4 3" xfId="1943" xr:uid="{D844C2B1-D3BB-4403-B927-83A14E8B1DB0}"/>
    <cellStyle name="40% - Énfasis5 4 3 2" xfId="3218" xr:uid="{4008B5CE-4060-4CDF-B190-B2942A9C083B}"/>
    <cellStyle name="40% - Énfasis5 4 4" xfId="1049" xr:uid="{8BE48765-8648-4114-A1A4-111958C5BD9D}"/>
    <cellStyle name="40% - Énfasis5 4 5" xfId="2333" xr:uid="{A3635BC0-A373-4293-8833-0A4C472A43E1}"/>
    <cellStyle name="40% - Énfasis5 5" xfId="593" xr:uid="{00000000-0005-0000-0000-000094010000}"/>
    <cellStyle name="40% - Énfasis5 5 2" xfId="1449" xr:uid="{4ACF0A81-330F-4BA1-8D9E-B0CDA429DC3E}"/>
    <cellStyle name="40% - Énfasis5 5 2 2" xfId="2728" xr:uid="{0ADBB062-CED2-4257-B517-A7B091646231}"/>
    <cellStyle name="40% - Énfasis5 5 3" xfId="1944" xr:uid="{86F1B552-81CF-425D-8AE8-CF05AF32F5BB}"/>
    <cellStyle name="40% - Énfasis5 5 3 2" xfId="3219" xr:uid="{028EC61F-C940-47B7-97E0-127947DD9B39}"/>
    <cellStyle name="40% - Énfasis5 5 4" xfId="1050" xr:uid="{ABEBAA6A-08FF-4A2C-B0F6-49FCD4FF5948}"/>
    <cellStyle name="40% - Énfasis5 5 5" xfId="2334" xr:uid="{3B843C76-FA52-414E-BFD2-F1795BBF4698}"/>
    <cellStyle name="40% - Énfasis5 6" xfId="594" xr:uid="{00000000-0005-0000-0000-000095010000}"/>
    <cellStyle name="40% - Énfasis5 6 2" xfId="1450" xr:uid="{D6ACE5EB-267F-44DE-A057-FCC3109D0373}"/>
    <cellStyle name="40% - Énfasis5 6 2 2" xfId="2729" xr:uid="{15178E95-2E35-4594-903C-BC9B20908183}"/>
    <cellStyle name="40% - Énfasis5 6 3" xfId="1945" xr:uid="{6299F075-4802-4FB7-BC3A-3059480B6828}"/>
    <cellStyle name="40% - Énfasis5 6 3 2" xfId="3220" xr:uid="{CC7D9D2A-D691-48A8-8637-36EC6EB7963F}"/>
    <cellStyle name="40% - Énfasis5 6 4" xfId="1051" xr:uid="{3A36059E-87CA-4995-842F-9D8F02F2350A}"/>
    <cellStyle name="40% - Énfasis5 6 5" xfId="2335" xr:uid="{BE023C0D-CEFE-47D5-9672-189815A78CBE}"/>
    <cellStyle name="40% - Énfasis5 7" xfId="595" xr:uid="{00000000-0005-0000-0000-000096010000}"/>
    <cellStyle name="40% - Énfasis5 7 2" xfId="1451" xr:uid="{9191CCAB-F9CC-4901-971A-7C14FB20A96E}"/>
    <cellStyle name="40% - Énfasis5 7 2 2" xfId="2730" xr:uid="{1E3523D5-05FD-49F1-A029-C9CA3B326525}"/>
    <cellStyle name="40% - Énfasis5 7 3" xfId="1946" xr:uid="{D3147FE0-B9EA-4B4C-8FC1-8C24C6A5A553}"/>
    <cellStyle name="40% - Énfasis5 7 3 2" xfId="3221" xr:uid="{4E93B039-426A-4DD8-BB27-8E032BAEF8E4}"/>
    <cellStyle name="40% - Énfasis5 7 4" xfId="1052" xr:uid="{4E904A98-C7CF-4E18-9B5B-BF79C3290B20}"/>
    <cellStyle name="40% - Énfasis5 7 5" xfId="2336" xr:uid="{71AB361E-D8EC-443D-94C8-985791C7AFD4}"/>
    <cellStyle name="40% - Énfasis5 8" xfId="596" xr:uid="{00000000-0005-0000-0000-000097010000}"/>
    <cellStyle name="40% - Énfasis5 8 2" xfId="1452" xr:uid="{42CE9CE6-A8D2-4EB0-8D89-750FDF2A10DE}"/>
    <cellStyle name="40% - Énfasis5 8 2 2" xfId="2731" xr:uid="{58392CAC-F51E-4853-8BA7-757ABE7E490B}"/>
    <cellStyle name="40% - Énfasis5 8 3" xfId="1947" xr:uid="{61C498C1-31CB-40A8-92FB-77709CD7ADDD}"/>
    <cellStyle name="40% - Énfasis5 8 3 2" xfId="3222" xr:uid="{33906577-D995-4A9C-AEA5-D422CAFA6BD4}"/>
    <cellStyle name="40% - Énfasis5 8 4" xfId="1053" xr:uid="{67A47FD8-C718-4B51-9040-1D43F8F99EA6}"/>
    <cellStyle name="40% - Énfasis5 8 5" xfId="2337" xr:uid="{0CDCA6B6-78EF-465E-8870-529E434DE8B2}"/>
    <cellStyle name="40% - Énfasis5 9" xfId="597" xr:uid="{00000000-0005-0000-0000-000098010000}"/>
    <cellStyle name="40% - Énfasis5 9 2" xfId="1453" xr:uid="{493B4E14-964D-4B07-8C61-64A14E248139}"/>
    <cellStyle name="40% - Énfasis5 9 2 2" xfId="2732" xr:uid="{C6CA8D33-ADF8-48A7-B3E6-7F306C539DDE}"/>
    <cellStyle name="40% - Énfasis5 9 3" xfId="1948" xr:uid="{5F4A5AC9-0024-4AC5-BFAD-AB266262998D}"/>
    <cellStyle name="40% - Énfasis5 9 3 2" xfId="3223" xr:uid="{55ECBB42-3DCE-41A1-B5F4-5337ED8AB4DF}"/>
    <cellStyle name="40% - Énfasis5 9 4" xfId="1054" xr:uid="{047B8234-BDB6-4D67-A3D9-70A0D3288271}"/>
    <cellStyle name="40% - Énfasis5 9 5" xfId="2338" xr:uid="{CFB0A89D-4FA6-4D68-8A01-F56D7DBB42A3}"/>
    <cellStyle name="40% - Énfasis6" xfId="884" builtinId="51" customBuiltin="1"/>
    <cellStyle name="40% - Énfasis6 10" xfId="598" xr:uid="{00000000-0005-0000-0000-000099010000}"/>
    <cellStyle name="40% - Énfasis6 10 2" xfId="1454" xr:uid="{C693F599-133B-47FE-B6D9-5B9CD3E560BB}"/>
    <cellStyle name="40% - Énfasis6 10 2 2" xfId="2733" xr:uid="{2109B515-9EFE-4316-8D52-66D75D17E21F}"/>
    <cellStyle name="40% - Énfasis6 10 3" xfId="1949" xr:uid="{E0DF7B0F-2210-4F74-99EA-6A06F71F40C4}"/>
    <cellStyle name="40% - Énfasis6 10 3 2" xfId="3224" xr:uid="{706E1006-7D1B-422A-B3E4-850F0855FB41}"/>
    <cellStyle name="40% - Énfasis6 10 4" xfId="1055" xr:uid="{13CE92B8-1253-43E7-9FBE-32B654786018}"/>
    <cellStyle name="40% - Énfasis6 10 5" xfId="2339" xr:uid="{E800DEEA-E6CB-461E-A619-FD71F6A84262}"/>
    <cellStyle name="40% - Énfasis6 11" xfId="599" xr:uid="{00000000-0005-0000-0000-00009A010000}"/>
    <cellStyle name="40% - Énfasis6 11 2" xfId="1455" xr:uid="{D1ECAB64-670B-4BDF-B75A-16F555994127}"/>
    <cellStyle name="40% - Énfasis6 11 2 2" xfId="2734" xr:uid="{57595931-04CF-4D40-9BF9-795A46B7CDD1}"/>
    <cellStyle name="40% - Énfasis6 11 3" xfId="1950" xr:uid="{11E312A5-582F-44A1-A713-860C1E86174E}"/>
    <cellStyle name="40% - Énfasis6 11 3 2" xfId="3225" xr:uid="{24E8044C-5D60-4227-8588-B0C535C4F841}"/>
    <cellStyle name="40% - Énfasis6 11 4" xfId="1056" xr:uid="{6C094A85-112F-400E-AD7F-0ABBF3AE26D4}"/>
    <cellStyle name="40% - Énfasis6 11 5" xfId="2340" xr:uid="{AF630496-3AEC-4C3D-A013-AE6FF4C6A62B}"/>
    <cellStyle name="40% - Énfasis6 12" xfId="600" xr:uid="{00000000-0005-0000-0000-00009B010000}"/>
    <cellStyle name="40% - Énfasis6 12 2" xfId="1456" xr:uid="{F2A1B40A-E2AA-48F1-BC48-881ED8101C93}"/>
    <cellStyle name="40% - Énfasis6 12 2 2" xfId="2735" xr:uid="{931C6A1B-9621-4E23-B3DD-742737822D53}"/>
    <cellStyle name="40% - Énfasis6 12 3" xfId="1951" xr:uid="{6B53C11A-46F5-4AE4-9904-47F65F9E51FB}"/>
    <cellStyle name="40% - Énfasis6 12 3 2" xfId="3226" xr:uid="{4BF099A2-A1AD-41EF-B6C3-AB1A4A21760E}"/>
    <cellStyle name="40% - Énfasis6 12 4" xfId="1057" xr:uid="{C38F6E40-FB8F-4C4A-A7C6-1233FDF6E583}"/>
    <cellStyle name="40% - Énfasis6 12 5" xfId="2341" xr:uid="{46D12A8E-262C-4AA3-AB94-6DA678B26008}"/>
    <cellStyle name="40% - Énfasis6 13" xfId="601" xr:uid="{00000000-0005-0000-0000-00009C010000}"/>
    <cellStyle name="40% - Énfasis6 13 2" xfId="1558" xr:uid="{188D4CE7-115E-48ED-87B0-B6A22D1A0DD4}"/>
    <cellStyle name="40% - Énfasis6 13 2 2" xfId="2836" xr:uid="{CABE9449-F1CA-4183-B1A8-98EBA8FFB04C}"/>
    <cellStyle name="40% - Énfasis6 13 3" xfId="2069" xr:uid="{BE719B87-3672-47A3-89F1-D21664C29CC6}"/>
    <cellStyle name="40% - Énfasis6 13 3 2" xfId="3343" xr:uid="{1EC0A620-065E-437D-8A71-3AA86EA6DAA5}"/>
    <cellStyle name="40% - Énfasis6 13 4" xfId="1172" xr:uid="{2B458F0B-0E4B-4755-B45B-F63AA4BB5E1B}"/>
    <cellStyle name="40% - Énfasis6 13 5" xfId="2454" xr:uid="{05860442-A4A3-42B5-862B-553CF7D2585F}"/>
    <cellStyle name="40% - Énfasis6 14" xfId="602" xr:uid="{00000000-0005-0000-0000-00009D010000}"/>
    <cellStyle name="40% - Énfasis6 14 2" xfId="1572" xr:uid="{56E07F63-D535-40B7-A279-99C8DA4987F6}"/>
    <cellStyle name="40% - Énfasis6 14 2 2" xfId="2850" xr:uid="{2F48E712-640F-48C0-8842-A8862C153637}"/>
    <cellStyle name="40% - Énfasis6 14 3" xfId="2083" xr:uid="{E26BB156-5013-467F-9273-0ABB0A20036E}"/>
    <cellStyle name="40% - Énfasis6 14 3 2" xfId="3357" xr:uid="{D8CB0FEC-9686-4D5C-A0EF-6CAC14F2BB90}"/>
    <cellStyle name="40% - Énfasis6 14 4" xfId="1186" xr:uid="{7E52B421-EEBF-4486-9D0E-86AE83133A07}"/>
    <cellStyle name="40% - Énfasis6 14 5" xfId="2468" xr:uid="{F1DF7141-BFD5-4F17-9E03-B4E92E666A6C}"/>
    <cellStyle name="40% - Énfasis6 15" xfId="603" xr:uid="{00000000-0005-0000-0000-00009E010000}"/>
    <cellStyle name="40% - Énfasis6 15 2" xfId="1587" xr:uid="{A8DA9503-3291-44A8-8D26-4D310FE83B68}"/>
    <cellStyle name="40% - Énfasis6 15 2 2" xfId="2865" xr:uid="{232C894C-2AD0-4CD9-8FA8-1E2F72D431BA}"/>
    <cellStyle name="40% - Énfasis6 15 3" xfId="2098" xr:uid="{BC0552E8-5B72-4709-8FE1-CCD3D9140774}"/>
    <cellStyle name="40% - Énfasis6 15 3 2" xfId="3372" xr:uid="{E97E4DD4-C46F-47B3-BEFB-A5F2B06D5D09}"/>
    <cellStyle name="40% - Énfasis6 15 4" xfId="1201" xr:uid="{ECA822C2-CC32-428F-AAF3-7586710CB7D9}"/>
    <cellStyle name="40% - Énfasis6 15 5" xfId="2483" xr:uid="{45A0B23B-D54B-4CAE-9799-6380BB8E2A2A}"/>
    <cellStyle name="40% - Énfasis6 16" xfId="604" xr:uid="{00000000-0005-0000-0000-00009F010000}"/>
    <cellStyle name="40% - Énfasis6 16 2" xfId="1602" xr:uid="{C8E35C00-E8E4-4F98-A42F-C01E29DA0AA3}"/>
    <cellStyle name="40% - Énfasis6 16 2 2" xfId="2880" xr:uid="{023B5F8F-68EB-458A-AEB1-34B9ABAC9481}"/>
    <cellStyle name="40% - Énfasis6 16 3" xfId="2114" xr:uid="{2B58ED29-2A95-4804-87A5-0A7D8D70BD64}"/>
    <cellStyle name="40% - Énfasis6 16 3 2" xfId="3388" xr:uid="{275CD692-2C62-4065-83B9-5B3C712E374D}"/>
    <cellStyle name="40% - Énfasis6 16 4" xfId="1217" xr:uid="{70FE45AC-552C-49C6-AA54-CF7773E1933C}"/>
    <cellStyle name="40% - Énfasis6 16 5" xfId="2499" xr:uid="{24BD9AC8-7C31-43BB-A409-306DB74BDE38}"/>
    <cellStyle name="40% - Énfasis6 17" xfId="605" xr:uid="{00000000-0005-0000-0000-0000A0010000}"/>
    <cellStyle name="40% - Énfasis6 17 2" xfId="1624" xr:uid="{7E3CD0F2-48D6-4E28-96B1-A83245321201}"/>
    <cellStyle name="40% - Énfasis6 17 2 2" xfId="2902" xr:uid="{5D7D37BD-5942-428E-9651-7A2DF010B2D8}"/>
    <cellStyle name="40% - Énfasis6 17 3" xfId="2136" xr:uid="{DE5D0412-5230-4B4E-B2F7-9F5FDAED7712}"/>
    <cellStyle name="40% - Énfasis6 17 3 2" xfId="3410" xr:uid="{06CC8B88-A235-4BF3-8205-BB424FE2F71B}"/>
    <cellStyle name="40% - Énfasis6 17 4" xfId="1239" xr:uid="{56B9FE1A-8858-4291-AA44-0BD9D29A2BB9}"/>
    <cellStyle name="40% - Énfasis6 17 5" xfId="2521" xr:uid="{EE90BC3D-4804-48DB-B813-F2CE938C05FF}"/>
    <cellStyle name="40% - Énfasis6 18" xfId="606" xr:uid="{00000000-0005-0000-0000-0000A1010000}"/>
    <cellStyle name="40% - Énfasis6 18 2" xfId="1304" xr:uid="{1CDBBF74-119F-4A12-A7E4-FF6D53DC7694}"/>
    <cellStyle name="40% - Énfasis6 18 3" xfId="2586" xr:uid="{160A8064-31AC-4C2A-9ACA-6F4712ED1A89}"/>
    <cellStyle name="40% - Énfasis6 19" xfId="607" xr:uid="{00000000-0005-0000-0000-0000A2010000}"/>
    <cellStyle name="40% - Énfasis6 19 2" xfId="1693" xr:uid="{27FC80BE-9010-48E2-9816-7609C85779F1}"/>
    <cellStyle name="40% - Énfasis6 19 3" xfId="2971" xr:uid="{D6707E45-3B4F-4424-BF6C-94E1DBEE78A7}"/>
    <cellStyle name="40% - Énfasis6 2" xfId="608" xr:uid="{00000000-0005-0000-0000-0000A3010000}"/>
    <cellStyle name="40% - Énfasis6 2 2" xfId="609" xr:uid="{00000000-0005-0000-0000-0000A4010000}"/>
    <cellStyle name="40% - Énfasis6 2 2 2" xfId="1457" xr:uid="{AE71BFB3-EBB1-49C8-AD53-67B04A6E2363}"/>
    <cellStyle name="40% - Énfasis6 2 2 3" xfId="2736" xr:uid="{35880496-F2BE-4F78-A802-F1096AB79B4E}"/>
    <cellStyle name="40% - Énfasis6 2 3" xfId="1952" xr:uid="{BD52FB7F-87E1-4447-B141-5C533A9CE692}"/>
    <cellStyle name="40% - Énfasis6 2 3 2" xfId="3227" xr:uid="{A865BEE0-8257-45CD-8B16-B29EE00C7BD5}"/>
    <cellStyle name="40% - Énfasis6 2 4" xfId="1058" xr:uid="{78DDD6E6-F156-42D5-A946-CCD6A19C1319}"/>
    <cellStyle name="40% - Énfasis6 2 5" xfId="2342" xr:uid="{F64FA64D-FB7C-4A71-8677-B08E07523B06}"/>
    <cellStyle name="40% - Énfasis6 20" xfId="610" xr:uid="{00000000-0005-0000-0000-0000A5010000}"/>
    <cellStyle name="40% - Énfasis6 20 2" xfId="1712" xr:uid="{7E6E3366-7E96-4DD0-BFF4-EB4E44100E7F}"/>
    <cellStyle name="40% - Énfasis6 20 3" xfId="2990" xr:uid="{F8427485-21D4-4AA1-9490-8E7D547B2E25}"/>
    <cellStyle name="40% - Énfasis6 21" xfId="611" xr:uid="{00000000-0005-0000-0000-0000A6010000}"/>
    <cellStyle name="40% - Énfasis6 21 2" xfId="1727" xr:uid="{7E3A3B3E-47F6-4DE8-AAB5-3FA88C20CA7B}"/>
    <cellStyle name="40% - Énfasis6 21 3" xfId="3005" xr:uid="{4CEF4F69-A0DD-42C8-B622-DE55FD716294}"/>
    <cellStyle name="40% - Énfasis6 22" xfId="612" xr:uid="{00000000-0005-0000-0000-0000A7010000}"/>
    <cellStyle name="40% - Énfasis6 22 2" xfId="1741" xr:uid="{F10C9395-5148-43BA-9EE1-42083F964DA4}"/>
    <cellStyle name="40% - Énfasis6 22 3" xfId="3019" xr:uid="{4E05B95B-A228-414C-943A-A76DB7F4FB99}"/>
    <cellStyle name="40% - Énfasis6 23" xfId="613" xr:uid="{00000000-0005-0000-0000-0000A8010000}"/>
    <cellStyle name="40% - Énfasis6 23 2" xfId="1756" xr:uid="{F3D014AF-0F9F-4FA8-B2F1-1E94F974C4FC}"/>
    <cellStyle name="40% - Énfasis6 23 3" xfId="3034" xr:uid="{B93FE662-6033-4D1A-9B6B-DD7A0D3CB3CA}"/>
    <cellStyle name="40% - Énfasis6 24" xfId="614" xr:uid="{00000000-0005-0000-0000-0000A9010000}"/>
    <cellStyle name="40% - Énfasis6 24 2" xfId="1778" xr:uid="{D41A6182-315A-4B4C-927A-62D4F88E16B0}"/>
    <cellStyle name="40% - Énfasis6 24 3" xfId="3054" xr:uid="{60C43F9E-C5A1-4804-A4A1-800FA65F0A0F}"/>
    <cellStyle name="40% - Énfasis6 25" xfId="615" xr:uid="{00000000-0005-0000-0000-0000AA010000}"/>
    <cellStyle name="40% - Énfasis6 25 2" xfId="2052" xr:uid="{CE04C04D-01DD-4055-A05F-AA083B13F14E}"/>
    <cellStyle name="40% - Énfasis6 25 3" xfId="3326" xr:uid="{EF461A1F-7E91-40C8-BC7C-AF557E7116FE}"/>
    <cellStyle name="40% - Énfasis6 26" xfId="616" xr:uid="{00000000-0005-0000-0000-0000AB010000}"/>
    <cellStyle name="40% - Énfasis6 27" xfId="617" xr:uid="{00000000-0005-0000-0000-0000AC010000}"/>
    <cellStyle name="40% - Énfasis6 28" xfId="618" xr:uid="{00000000-0005-0000-0000-0000AD010000}"/>
    <cellStyle name="40% - Énfasis6 29" xfId="619" xr:uid="{00000000-0005-0000-0000-0000AE010000}"/>
    <cellStyle name="40% - Énfasis6 3" xfId="620" xr:uid="{00000000-0005-0000-0000-0000AF010000}"/>
    <cellStyle name="40% - Énfasis6 3 2" xfId="1458" xr:uid="{EEBE63B1-9F41-4A80-863C-EA7B81E2888A}"/>
    <cellStyle name="40% - Énfasis6 3 2 2" xfId="2737" xr:uid="{41CB0718-4655-4848-BC3C-B1896CD3E248}"/>
    <cellStyle name="40% - Énfasis6 3 3" xfId="1953" xr:uid="{B5974765-E99B-48E9-B688-740D4B7D4814}"/>
    <cellStyle name="40% - Énfasis6 3 3 2" xfId="3228" xr:uid="{4FFDCDCE-A0F5-4B9E-9538-3AC7E9E7F8E6}"/>
    <cellStyle name="40% - Énfasis6 3 4" xfId="1059" xr:uid="{DD1D7DB2-C4C4-428B-A24A-D0D4DFB845E7}"/>
    <cellStyle name="40% - Énfasis6 3 5" xfId="2343" xr:uid="{F0467981-008C-4386-BE10-73360E537D5E}"/>
    <cellStyle name="40% - Énfasis6 30" xfId="621" xr:uid="{00000000-0005-0000-0000-0000B0010000}"/>
    <cellStyle name="40% - Énfasis6 31" xfId="622" xr:uid="{00000000-0005-0000-0000-0000B1010000}"/>
    <cellStyle name="40% - Énfasis6 32" xfId="623" xr:uid="{00000000-0005-0000-0000-0000B2010000}"/>
    <cellStyle name="40% - Énfasis6 33" xfId="624" xr:uid="{00000000-0005-0000-0000-0000B3010000}"/>
    <cellStyle name="40% - Énfasis6 34" xfId="625" xr:uid="{00000000-0005-0000-0000-0000B4010000}"/>
    <cellStyle name="40% - Énfasis6 35" xfId="626" xr:uid="{00000000-0005-0000-0000-0000B5010000}"/>
    <cellStyle name="40% - Énfasis6 36" xfId="2437" xr:uid="{03B956CF-34E7-4ABD-A744-1B223E20EF80}"/>
    <cellStyle name="40% - Énfasis6 4" xfId="627" xr:uid="{00000000-0005-0000-0000-0000B6010000}"/>
    <cellStyle name="40% - Énfasis6 4 2" xfId="1459" xr:uid="{47913AF9-B240-487A-81E1-6DC570347EB6}"/>
    <cellStyle name="40% - Énfasis6 4 2 2" xfId="2738" xr:uid="{ECADA387-3400-444C-9814-3F7A8548A857}"/>
    <cellStyle name="40% - Énfasis6 4 3" xfId="1954" xr:uid="{8C6263F9-C670-424C-8231-EA803FF55EF6}"/>
    <cellStyle name="40% - Énfasis6 4 3 2" xfId="3229" xr:uid="{FACE06B6-8978-4251-A012-1BDAB040C9F7}"/>
    <cellStyle name="40% - Énfasis6 4 4" xfId="1060" xr:uid="{611A0D08-8869-4AD4-BCC5-4B8D08895230}"/>
    <cellStyle name="40% - Énfasis6 4 5" xfId="2344" xr:uid="{9FDB98C8-FB91-44BB-A2AF-9E2E93620A32}"/>
    <cellStyle name="40% - Énfasis6 5" xfId="628" xr:uid="{00000000-0005-0000-0000-0000B7010000}"/>
    <cellStyle name="40% - Énfasis6 5 2" xfId="1460" xr:uid="{391930CF-1325-4F7F-8460-45C645D2A412}"/>
    <cellStyle name="40% - Énfasis6 5 2 2" xfId="2739" xr:uid="{9C3F3DDE-B3A1-4630-B907-80A5026627D3}"/>
    <cellStyle name="40% - Énfasis6 5 3" xfId="1955" xr:uid="{6E9FB6F3-6634-4DE1-8491-43CD037ABEF8}"/>
    <cellStyle name="40% - Énfasis6 5 3 2" xfId="3230" xr:uid="{C7692C09-E85B-4170-AC28-F5B9C5CA4B4F}"/>
    <cellStyle name="40% - Énfasis6 5 4" xfId="1061" xr:uid="{1A8CCF8C-3812-455B-9A52-0E5389F9B5BD}"/>
    <cellStyle name="40% - Énfasis6 5 5" xfId="2345" xr:uid="{C4AE5691-F3F4-4DA5-A99E-12467CA152BA}"/>
    <cellStyle name="40% - Énfasis6 6" xfId="629" xr:uid="{00000000-0005-0000-0000-0000B8010000}"/>
    <cellStyle name="40% - Énfasis6 6 2" xfId="1461" xr:uid="{5E330916-59BC-4A4F-A892-6E424C0E251D}"/>
    <cellStyle name="40% - Énfasis6 6 2 2" xfId="2740" xr:uid="{24024DE0-99AB-4489-A566-EF87ABF80102}"/>
    <cellStyle name="40% - Énfasis6 6 3" xfId="1956" xr:uid="{FE7B9811-D985-4E6D-AB42-C5FD3CA7BE86}"/>
    <cellStyle name="40% - Énfasis6 6 3 2" xfId="3231" xr:uid="{4AC46856-524B-4F0A-B7F5-AF837DB018E3}"/>
    <cellStyle name="40% - Énfasis6 6 4" xfId="1062" xr:uid="{67200D3D-1F2A-4DE1-A268-2AE2B8C4953E}"/>
    <cellStyle name="40% - Énfasis6 6 5" xfId="2346" xr:uid="{E5716719-3614-4E5C-8B52-0860997472FE}"/>
    <cellStyle name="40% - Énfasis6 7" xfId="630" xr:uid="{00000000-0005-0000-0000-0000B9010000}"/>
    <cellStyle name="40% - Énfasis6 7 2" xfId="1462" xr:uid="{33BCD8D9-9209-4849-92AB-850BAA4EBA1B}"/>
    <cellStyle name="40% - Énfasis6 7 2 2" xfId="2741" xr:uid="{04C3774C-3875-4C64-A97C-7C5BBEAA7EA1}"/>
    <cellStyle name="40% - Énfasis6 7 3" xfId="1957" xr:uid="{3FAF332A-822B-4A6C-999A-35228CEFF835}"/>
    <cellStyle name="40% - Énfasis6 7 3 2" xfId="3232" xr:uid="{FCBA4382-4E47-4509-ABC3-5BE07B95D6C0}"/>
    <cellStyle name="40% - Énfasis6 7 4" xfId="1063" xr:uid="{219DC969-D4B6-41DB-8BF4-5B97E16EEF5F}"/>
    <cellStyle name="40% - Énfasis6 7 5" xfId="2347" xr:uid="{6E1B5B08-57D8-43E3-AB21-61263CF379B4}"/>
    <cellStyle name="40% - Énfasis6 8" xfId="631" xr:uid="{00000000-0005-0000-0000-0000BA010000}"/>
    <cellStyle name="40% - Énfasis6 8 2" xfId="1463" xr:uid="{0104B8A9-B245-42EC-BB3C-69F1059210CF}"/>
    <cellStyle name="40% - Énfasis6 8 2 2" xfId="2742" xr:uid="{5FC8CBE6-018F-4B21-BFAC-5DFC9FDA1426}"/>
    <cellStyle name="40% - Énfasis6 8 3" xfId="1958" xr:uid="{581360B3-B186-4C75-B060-00A448805F68}"/>
    <cellStyle name="40% - Énfasis6 8 3 2" xfId="3233" xr:uid="{C7DC542E-52E2-41A2-8A76-CA566E09BFFF}"/>
    <cellStyle name="40% - Énfasis6 8 4" xfId="1064" xr:uid="{D7DEB0EC-9736-40ED-BFF3-BA9A944C4A05}"/>
    <cellStyle name="40% - Énfasis6 8 5" xfId="2348" xr:uid="{CC631E34-890C-4B0F-8563-8A0017030AE8}"/>
    <cellStyle name="40% - Énfasis6 9" xfId="632" xr:uid="{00000000-0005-0000-0000-0000BB010000}"/>
    <cellStyle name="40% - Énfasis6 9 2" xfId="1464" xr:uid="{E7763D5A-FA23-47BE-AF68-F2E6A8D856CE}"/>
    <cellStyle name="40% - Énfasis6 9 2 2" xfId="2743" xr:uid="{C598D151-0829-4B6D-B154-97F51D1BC442}"/>
    <cellStyle name="40% - Énfasis6 9 3" xfId="1959" xr:uid="{A672C717-8403-40A4-9829-FC14FE8D6920}"/>
    <cellStyle name="40% - Énfasis6 9 3 2" xfId="3234" xr:uid="{DB5A72F8-389A-49C2-A94B-3ED6C489160D}"/>
    <cellStyle name="40% - Énfasis6 9 4" xfId="1065" xr:uid="{8DB93C6A-74B3-4DB2-A681-DEAA4C0666A2}"/>
    <cellStyle name="40% - Énfasis6 9 5" xfId="2349" xr:uid="{356E3B1C-A138-4244-A022-0E366EF991F9}"/>
    <cellStyle name="60% - Accent1" xfId="13" xr:uid="{00000000-0005-0000-0000-0000BC010000}"/>
    <cellStyle name="60% - Accent1 2" xfId="633" xr:uid="{00000000-0005-0000-0000-0000BD010000}"/>
    <cellStyle name="60% - Accent2" xfId="14" xr:uid="{00000000-0005-0000-0000-0000BE010000}"/>
    <cellStyle name="60% - Accent2 2" xfId="634" xr:uid="{00000000-0005-0000-0000-0000BF010000}"/>
    <cellStyle name="60% - Accent3" xfId="15" xr:uid="{00000000-0005-0000-0000-0000C0010000}"/>
    <cellStyle name="60% - Accent3 2" xfId="635" xr:uid="{00000000-0005-0000-0000-0000C1010000}"/>
    <cellStyle name="60% - Accent4" xfId="16" xr:uid="{00000000-0005-0000-0000-0000C2010000}"/>
    <cellStyle name="60% - Accent4 2" xfId="636" xr:uid="{00000000-0005-0000-0000-0000C3010000}"/>
    <cellStyle name="60% - Accent5" xfId="17" xr:uid="{00000000-0005-0000-0000-0000C4010000}"/>
    <cellStyle name="60% - Accent5 2" xfId="637" xr:uid="{00000000-0005-0000-0000-0000C5010000}"/>
    <cellStyle name="60% - Accent6" xfId="18" xr:uid="{00000000-0005-0000-0000-0000C6010000}"/>
    <cellStyle name="60% - Accent6 2" xfId="638" xr:uid="{00000000-0005-0000-0000-0000C7010000}"/>
    <cellStyle name="60% - Énfasis1 2" xfId="639" xr:uid="{00000000-0005-0000-0000-0000C8010000}"/>
    <cellStyle name="60% - Énfasis1 3" xfId="1764" xr:uid="{3897682C-D6B3-4782-B2BA-E2340F011F75}"/>
    <cellStyle name="60% - Énfasis1 3 2" xfId="3040" xr:uid="{F7AA6033-7337-4D56-A797-0CBE3F985FD4}"/>
    <cellStyle name="60% - Énfasis1 4" xfId="2186" xr:uid="{C15656D3-F541-4B85-807C-C2E2B534CA2A}"/>
    <cellStyle name="60% - Énfasis1 4 2" xfId="3460" xr:uid="{DD07EC9A-CB7F-41DE-8C07-B9E74E9F6D07}"/>
    <cellStyle name="60% - Énfasis1 5" xfId="1150" xr:uid="{8258DEDC-F5A9-4443-83C7-B37794141950}"/>
    <cellStyle name="60% - Énfasis2 2" xfId="640" xr:uid="{00000000-0005-0000-0000-0000C9010000}"/>
    <cellStyle name="60% - Énfasis2 3" xfId="1767" xr:uid="{9208E431-196D-4776-A425-80DC47C7009B}"/>
    <cellStyle name="60% - Énfasis2 3 2" xfId="3043" xr:uid="{29FC6902-A761-4C1F-8056-5C6915436586}"/>
    <cellStyle name="60% - Énfasis2 4" xfId="2039" xr:uid="{EBE6304A-6816-410E-89AF-9B394A8B1C25}"/>
    <cellStyle name="60% - Énfasis2 4 2" xfId="3314" xr:uid="{C933679A-7EE1-4388-BA32-70CCF4111995}"/>
    <cellStyle name="60% - Énfasis2 5" xfId="1151" xr:uid="{D911FFEE-B8C8-4BE2-89C5-1EBBF4DE2346}"/>
    <cellStyle name="60% - Énfasis3 2" xfId="641" xr:uid="{00000000-0005-0000-0000-0000CA010000}"/>
    <cellStyle name="60% - Énfasis3 3" xfId="1770" xr:uid="{D9473787-A257-42C3-B1B2-D19241F3DAB9}"/>
    <cellStyle name="60% - Énfasis3 3 2" xfId="3046" xr:uid="{341CC87F-35CC-47B2-8B8D-A2820E5CE449}"/>
    <cellStyle name="60% - Énfasis3 4" xfId="2185" xr:uid="{A7FB2A8E-1593-4FDA-A7AD-9F715E933DD2}"/>
    <cellStyle name="60% - Énfasis3 4 2" xfId="3459" xr:uid="{51E246E8-5580-441D-B69F-E19ED7AA80EF}"/>
    <cellStyle name="60% - Énfasis3 5" xfId="1152" xr:uid="{0372D5A3-5A39-4379-9B79-1E5E8AEEFC5E}"/>
    <cellStyle name="60% - Énfasis4 2" xfId="642" xr:uid="{00000000-0005-0000-0000-0000CB010000}"/>
    <cellStyle name="60% - Énfasis4 3" xfId="1773" xr:uid="{11CF5C19-34E5-4292-8A4D-69C9222A09F3}"/>
    <cellStyle name="60% - Énfasis4 3 2" xfId="3049" xr:uid="{9CBF6F43-59B0-43B4-BA82-4332FE74DF8C}"/>
    <cellStyle name="60% - Énfasis4 4" xfId="1814" xr:uid="{D24C8740-264C-4803-B431-BE35E399096A}"/>
    <cellStyle name="60% - Énfasis4 4 2" xfId="3089" xr:uid="{52A7A711-E5C6-401D-802C-5649D58CD1DF}"/>
    <cellStyle name="60% - Énfasis4 5" xfId="1153" xr:uid="{D9A1E914-9459-4391-B71B-118365325802}"/>
    <cellStyle name="60% - Énfasis5 2" xfId="643" xr:uid="{00000000-0005-0000-0000-0000CC010000}"/>
    <cellStyle name="60% - Énfasis5 3" xfId="1776" xr:uid="{B2B22401-8109-4807-863F-AAA93DA6A5E8}"/>
    <cellStyle name="60% - Énfasis5 3 2" xfId="3052" xr:uid="{EC91BBAE-1114-43C5-8FF7-B745926BC32B}"/>
    <cellStyle name="60% - Énfasis5 4" xfId="1984" xr:uid="{375783B2-E157-4F0B-A222-CE690A18D15E}"/>
    <cellStyle name="60% - Énfasis5 4 2" xfId="3259" xr:uid="{10F12E35-A3BA-4CCC-8C14-FDCA7065C4F7}"/>
    <cellStyle name="60% - Énfasis5 5" xfId="1154" xr:uid="{8C8D291E-4D47-4699-98CB-F6117D9620EB}"/>
    <cellStyle name="60% - Énfasis6 2" xfId="644" xr:uid="{00000000-0005-0000-0000-0000CD010000}"/>
    <cellStyle name="60% - Énfasis6 3" xfId="1779" xr:uid="{B869528B-2E44-4E57-8B27-4E9AE0E7068A}"/>
    <cellStyle name="60% - Énfasis6 3 2" xfId="3055" xr:uid="{81A19295-E0F6-490F-9C1A-D3128C7B14F5}"/>
    <cellStyle name="60% - Énfasis6 4" xfId="1786" xr:uid="{83D4FD09-6BF1-4AFA-A802-5FDA09DFC3AA}"/>
    <cellStyle name="60% - Énfasis6 4 2" xfId="3061" xr:uid="{EE529D4B-7A5B-43D7-92C0-DC9DB127CFD9}"/>
    <cellStyle name="60% - Énfasis6 5" xfId="1155" xr:uid="{531F1F97-08BF-41C6-B6DD-022D5C3589AF}"/>
    <cellStyle name="Accent1" xfId="19" xr:uid="{00000000-0005-0000-0000-0000CE010000}"/>
    <cellStyle name="Accent1 2" xfId="645" xr:uid="{00000000-0005-0000-0000-0000CF010000}"/>
    <cellStyle name="Accent2" xfId="20" xr:uid="{00000000-0005-0000-0000-0000D0010000}"/>
    <cellStyle name="Accent2 2" xfId="646" xr:uid="{00000000-0005-0000-0000-0000D1010000}"/>
    <cellStyle name="Accent3" xfId="21" xr:uid="{00000000-0005-0000-0000-0000D2010000}"/>
    <cellStyle name="Accent3 2" xfId="647" xr:uid="{00000000-0005-0000-0000-0000D3010000}"/>
    <cellStyle name="Accent4" xfId="22" xr:uid="{00000000-0005-0000-0000-0000D4010000}"/>
    <cellStyle name="Accent4 2" xfId="648" xr:uid="{00000000-0005-0000-0000-0000D5010000}"/>
    <cellStyle name="Accent5" xfId="23" xr:uid="{00000000-0005-0000-0000-0000D6010000}"/>
    <cellStyle name="Accent5 2" xfId="649" xr:uid="{00000000-0005-0000-0000-0000D7010000}"/>
    <cellStyle name="Accent6" xfId="24" xr:uid="{00000000-0005-0000-0000-0000D8010000}"/>
    <cellStyle name="Accent6 2" xfId="650" xr:uid="{00000000-0005-0000-0000-0000D9010000}"/>
    <cellStyle name="Arreg" xfId="52" xr:uid="{00000000-0005-0000-0000-0000DA010000}"/>
    <cellStyle name="Bad" xfId="25" xr:uid="{00000000-0005-0000-0000-0000DB010000}"/>
    <cellStyle name="Bad 2" xfId="651" xr:uid="{00000000-0005-0000-0000-0000DC010000}"/>
    <cellStyle name="Buena 2" xfId="652" xr:uid="{00000000-0005-0000-0000-0000DD010000}"/>
    <cellStyle name="Bueno" xfId="857" builtinId="26" customBuiltin="1"/>
    <cellStyle name="Calculation" xfId="26" xr:uid="{00000000-0005-0000-0000-0000DE010000}"/>
    <cellStyle name="Calculation 2" xfId="653" xr:uid="{00000000-0005-0000-0000-0000DF010000}"/>
    <cellStyle name="Cálculo" xfId="861" builtinId="22" customBuiltin="1"/>
    <cellStyle name="Cálculo 2" xfId="654" xr:uid="{00000000-0005-0000-0000-0000E0010000}"/>
    <cellStyle name="Celda de comprobación" xfId="863" builtinId="23" customBuiltin="1"/>
    <cellStyle name="Celda de comprobación 2" xfId="655" xr:uid="{00000000-0005-0000-0000-0000E1010000}"/>
    <cellStyle name="Celda vinculada" xfId="862" builtinId="24" customBuiltin="1"/>
    <cellStyle name="Celda vinculada 2" xfId="656" xr:uid="{00000000-0005-0000-0000-0000E2010000}"/>
    <cellStyle name="Centered Heading" xfId="53" xr:uid="{00000000-0005-0000-0000-0000E3010000}"/>
    <cellStyle name="Check Cell" xfId="27" xr:uid="{00000000-0005-0000-0000-0000E4010000}"/>
    <cellStyle name="Check Cell 2" xfId="657" xr:uid="{00000000-0005-0000-0000-0000E5010000}"/>
    <cellStyle name="Column_Title" xfId="54" xr:uid="{00000000-0005-0000-0000-0000E6010000}"/>
    <cellStyle name="Comma  - Style1" xfId="55" xr:uid="{00000000-0005-0000-0000-0000E7010000}"/>
    <cellStyle name="Comma  - Style2" xfId="56" xr:uid="{00000000-0005-0000-0000-0000E8010000}"/>
    <cellStyle name="Comma  - Style3" xfId="57" xr:uid="{00000000-0005-0000-0000-0000E9010000}"/>
    <cellStyle name="Comma  - Style4" xfId="58" xr:uid="{00000000-0005-0000-0000-0000EA010000}"/>
    <cellStyle name="Comma  - Style5" xfId="59" xr:uid="{00000000-0005-0000-0000-0000EB010000}"/>
    <cellStyle name="Comma  - Style6" xfId="60" xr:uid="{00000000-0005-0000-0000-0000EC010000}"/>
    <cellStyle name="Comma  - Style7" xfId="61" xr:uid="{00000000-0005-0000-0000-0000ED010000}"/>
    <cellStyle name="Comma  - Style8" xfId="62" xr:uid="{00000000-0005-0000-0000-0000EE010000}"/>
    <cellStyle name="Comma %" xfId="63" xr:uid="{00000000-0005-0000-0000-0000EF010000}"/>
    <cellStyle name="Comma 0.0" xfId="64" xr:uid="{00000000-0005-0000-0000-0000F0010000}"/>
    <cellStyle name="Comma 0.0%" xfId="65" xr:uid="{00000000-0005-0000-0000-0000F1010000}"/>
    <cellStyle name="Comma 0.00" xfId="66" xr:uid="{00000000-0005-0000-0000-0000F2010000}"/>
    <cellStyle name="Comma 0.00%" xfId="67" xr:uid="{00000000-0005-0000-0000-0000F3010000}"/>
    <cellStyle name="Comma 0.000" xfId="68" xr:uid="{00000000-0005-0000-0000-0000F4010000}"/>
    <cellStyle name="Comma 0.000%" xfId="69" xr:uid="{00000000-0005-0000-0000-0000F5010000}"/>
    <cellStyle name="Comma 2" xfId="658" xr:uid="{00000000-0005-0000-0000-0000F6010000}"/>
    <cellStyle name="Comma 2 2" xfId="1094" xr:uid="{A4B54793-71AD-4446-A944-0B0F42488941}"/>
    <cellStyle name="Comma 2 2 2" xfId="1985" xr:uid="{807F246F-5AA1-4C13-8A76-6C3B17F75C5D}"/>
    <cellStyle name="Comma 2 2 2 2" xfId="3260" xr:uid="{29B7059E-15EE-43BA-AD57-95E9E29D4725}"/>
    <cellStyle name="Comma 2 2 3" xfId="2374" xr:uid="{6414F562-82C3-44B3-BC47-3B5DB65617DF}"/>
    <cellStyle name="Comma 2 3" xfId="891" xr:uid="{F1D70293-4C89-4485-BFF6-B050E4DFCFB9}"/>
    <cellStyle name="Comma_Cuadros" xfId="885" xr:uid="{2C961285-BA07-4BBA-B845-B803CA104B5D}"/>
    <cellStyle name="Comma0" xfId="70" xr:uid="{00000000-0005-0000-0000-0000F7010000}"/>
    <cellStyle name="Company Name" xfId="71" xr:uid="{00000000-0005-0000-0000-0000F8010000}"/>
    <cellStyle name="CR Comma" xfId="72" xr:uid="{00000000-0005-0000-0000-0000F9010000}"/>
    <cellStyle name="CR Currency" xfId="73" xr:uid="{00000000-0005-0000-0000-0000FA010000}"/>
    <cellStyle name="Credit" xfId="74" xr:uid="{00000000-0005-0000-0000-0000FB010000}"/>
    <cellStyle name="Credit subtotal" xfId="75" xr:uid="{00000000-0005-0000-0000-0000FC010000}"/>
    <cellStyle name="Credit Total" xfId="76" xr:uid="{00000000-0005-0000-0000-0000FD010000}"/>
    <cellStyle name="Currency %" xfId="77" xr:uid="{00000000-0005-0000-0000-0000FE010000}"/>
    <cellStyle name="Currency 0.0" xfId="78" xr:uid="{00000000-0005-0000-0000-0000FF010000}"/>
    <cellStyle name="Currency 0.0%" xfId="79" xr:uid="{00000000-0005-0000-0000-000000020000}"/>
    <cellStyle name="Currency 0.00" xfId="80" xr:uid="{00000000-0005-0000-0000-000001020000}"/>
    <cellStyle name="Currency 0.00%" xfId="81" xr:uid="{00000000-0005-0000-0000-000002020000}"/>
    <cellStyle name="Currency 0.000" xfId="82" xr:uid="{00000000-0005-0000-0000-000003020000}"/>
    <cellStyle name="Currency 0.000%" xfId="83" xr:uid="{00000000-0005-0000-0000-000004020000}"/>
    <cellStyle name="Currency0" xfId="84" xr:uid="{00000000-0005-0000-0000-000005020000}"/>
    <cellStyle name="Date" xfId="85" xr:uid="{00000000-0005-0000-0000-000006020000}"/>
    <cellStyle name="Debit" xfId="86" xr:uid="{00000000-0005-0000-0000-000007020000}"/>
    <cellStyle name="Debit subtotal" xfId="87" xr:uid="{00000000-0005-0000-0000-000008020000}"/>
    <cellStyle name="Debit Total" xfId="88" xr:uid="{00000000-0005-0000-0000-000009020000}"/>
    <cellStyle name="Encabezado 1" xfId="853" builtinId="16" customBuiltin="1"/>
    <cellStyle name="Encabezado 4" xfId="856" builtinId="19" customBuiltin="1"/>
    <cellStyle name="Encabezado 4 2" xfId="659" xr:uid="{00000000-0005-0000-0000-00000A020000}"/>
    <cellStyle name="Énfasis1" xfId="867" builtinId="29" customBuiltin="1"/>
    <cellStyle name="Énfasis1 2" xfId="660" xr:uid="{00000000-0005-0000-0000-00000B020000}"/>
    <cellStyle name="Énfasis2" xfId="870" builtinId="33" customBuiltin="1"/>
    <cellStyle name="Énfasis2 2" xfId="89" xr:uid="{00000000-0005-0000-0000-00000C020000}"/>
    <cellStyle name="Énfasis3" xfId="873" builtinId="37" customBuiltin="1"/>
    <cellStyle name="Énfasis3 2" xfId="661" xr:uid="{00000000-0005-0000-0000-00000D020000}"/>
    <cellStyle name="Énfasis4" xfId="876" builtinId="41" customBuiltin="1"/>
    <cellStyle name="Énfasis4 2" xfId="90" xr:uid="{00000000-0005-0000-0000-00000E020000}"/>
    <cellStyle name="Énfasis5" xfId="879" builtinId="45" customBuiltin="1"/>
    <cellStyle name="Énfasis5 2" xfId="662" xr:uid="{00000000-0005-0000-0000-00000F020000}"/>
    <cellStyle name="Énfasis6" xfId="882" builtinId="49" customBuiltin="1"/>
    <cellStyle name="Énfasis6 2" xfId="663" xr:uid="{00000000-0005-0000-0000-000010020000}"/>
    <cellStyle name="Entrada" xfId="859" builtinId="20" customBuiltin="1"/>
    <cellStyle name="Entrada 2" xfId="664" xr:uid="{00000000-0005-0000-0000-000011020000}"/>
    <cellStyle name="Euro" xfId="28" xr:uid="{00000000-0005-0000-0000-000012020000}"/>
    <cellStyle name="Euro 2" xfId="665" xr:uid="{00000000-0005-0000-0000-000013020000}"/>
    <cellStyle name="Explanatory Text" xfId="29" xr:uid="{00000000-0005-0000-0000-000014020000}"/>
    <cellStyle name="Explanatory Text 2" xfId="666" xr:uid="{00000000-0005-0000-0000-000015020000}"/>
    <cellStyle name="Fixed" xfId="91" xr:uid="{00000000-0005-0000-0000-000016020000}"/>
    <cellStyle name="Format Number Column" xfId="92" xr:uid="{00000000-0005-0000-0000-000017020000}"/>
    <cellStyle name="Good" xfId="30" xr:uid="{00000000-0005-0000-0000-000018020000}"/>
    <cellStyle name="Good 2" xfId="667" xr:uid="{00000000-0005-0000-0000-000019020000}"/>
    <cellStyle name="Grey" xfId="93" xr:uid="{00000000-0005-0000-0000-00001A020000}"/>
    <cellStyle name="Grey 2" xfId="668" xr:uid="{00000000-0005-0000-0000-00001B020000}"/>
    <cellStyle name="Heading" xfId="94" xr:uid="{00000000-0005-0000-0000-00001C020000}"/>
    <cellStyle name="Heading 1" xfId="31" xr:uid="{00000000-0005-0000-0000-00001D020000}"/>
    <cellStyle name="Heading 1 2" xfId="669" xr:uid="{00000000-0005-0000-0000-00001E020000}"/>
    <cellStyle name="Heading 2" xfId="32" xr:uid="{00000000-0005-0000-0000-00001F020000}"/>
    <cellStyle name="Heading 2 2" xfId="670" xr:uid="{00000000-0005-0000-0000-000020020000}"/>
    <cellStyle name="Heading 3" xfId="33" xr:uid="{00000000-0005-0000-0000-000021020000}"/>
    <cellStyle name="Heading 3 2" xfId="671" xr:uid="{00000000-0005-0000-0000-000022020000}"/>
    <cellStyle name="Heading 4" xfId="34" xr:uid="{00000000-0005-0000-0000-000023020000}"/>
    <cellStyle name="Heading 4 2" xfId="672" xr:uid="{00000000-0005-0000-0000-000024020000}"/>
    <cellStyle name="Heading No Underline" xfId="95" xr:uid="{00000000-0005-0000-0000-000025020000}"/>
    <cellStyle name="Heading With Underline" xfId="96" xr:uid="{00000000-0005-0000-0000-000026020000}"/>
    <cellStyle name="Heading1" xfId="97" xr:uid="{00000000-0005-0000-0000-000027020000}"/>
    <cellStyle name="Heading2" xfId="98" xr:uid="{00000000-0005-0000-0000-000028020000}"/>
    <cellStyle name="Headings" xfId="1066" xr:uid="{BF7C3D23-DA4A-499C-B91B-10CBBC291B62}"/>
    <cellStyle name="Hipervínculo 2" xfId="99" xr:uid="{00000000-0005-0000-0000-000029020000}"/>
    <cellStyle name="Hyperlink" xfId="673" xr:uid="{00000000-0005-0000-0000-00002A020000}"/>
    <cellStyle name="Incorrecto" xfId="858" builtinId="27" customBuiltin="1"/>
    <cellStyle name="Incorrecto 2" xfId="674" xr:uid="{00000000-0005-0000-0000-00002B020000}"/>
    <cellStyle name="Input" xfId="35" xr:uid="{00000000-0005-0000-0000-00002C020000}"/>
    <cellStyle name="Input [yellow]" xfId="100" xr:uid="{00000000-0005-0000-0000-00002D020000}"/>
    <cellStyle name="Input [yellow] 2" xfId="675" xr:uid="{00000000-0005-0000-0000-00002E020000}"/>
    <cellStyle name="Input 2" xfId="676" xr:uid="{00000000-0005-0000-0000-00002F020000}"/>
    <cellStyle name="ISELA" xfId="36" xr:uid="{00000000-0005-0000-0000-000030020000}"/>
    <cellStyle name="ISELA 2" xfId="185" xr:uid="{00000000-0005-0000-0000-000031020000}"/>
    <cellStyle name="ISELA_A3" xfId="677" xr:uid="{00000000-0005-0000-0000-000032020000}"/>
    <cellStyle name="KPMG Heading 1" xfId="101" xr:uid="{00000000-0005-0000-0000-000033020000}"/>
    <cellStyle name="KPMG Heading 2" xfId="102" xr:uid="{00000000-0005-0000-0000-000034020000}"/>
    <cellStyle name="KPMG Heading 3" xfId="103" xr:uid="{00000000-0005-0000-0000-000035020000}"/>
    <cellStyle name="KPMG Heading 4" xfId="104" xr:uid="{00000000-0005-0000-0000-000036020000}"/>
    <cellStyle name="KPMG Normal" xfId="105" xr:uid="{00000000-0005-0000-0000-000037020000}"/>
    <cellStyle name="KPMG Normal Text" xfId="106" xr:uid="{00000000-0005-0000-0000-000038020000}"/>
    <cellStyle name="Linked Cell" xfId="37" xr:uid="{00000000-0005-0000-0000-000039020000}"/>
    <cellStyle name="Linked Cell 2" xfId="678" xr:uid="{00000000-0005-0000-0000-00003A020000}"/>
    <cellStyle name="Map Labels" xfId="107" xr:uid="{00000000-0005-0000-0000-00003B020000}"/>
    <cellStyle name="Map Legend" xfId="108" xr:uid="{00000000-0005-0000-0000-00003C020000}"/>
    <cellStyle name="Map Title" xfId="109" xr:uid="{00000000-0005-0000-0000-00003D020000}"/>
    <cellStyle name="Migliaia (0)_ SLIDE " xfId="679" xr:uid="{00000000-0005-0000-0000-00003E020000}"/>
    <cellStyle name="Migliaia [0]_Financial Statements 12-03 HYP-ACTUALCR" xfId="38" xr:uid="{00000000-0005-0000-0000-00003F020000}"/>
    <cellStyle name="Millares" xfId="39" builtinId="3"/>
    <cellStyle name="Millares [0] 2" xfId="110" xr:uid="{00000000-0005-0000-0000-000041020000}"/>
    <cellStyle name="Millares [0] 2 2" xfId="111" xr:uid="{00000000-0005-0000-0000-000042020000}"/>
    <cellStyle name="Millares [0] 2_Libro261" xfId="112" xr:uid="{00000000-0005-0000-0000-000043020000}"/>
    <cellStyle name="Millares [0] 3" xfId="113" xr:uid="{00000000-0005-0000-0000-000044020000}"/>
    <cellStyle name="Millares 10" xfId="114" xr:uid="{00000000-0005-0000-0000-000045020000}"/>
    <cellStyle name="Millares 11" xfId="115" xr:uid="{00000000-0005-0000-0000-000046020000}"/>
    <cellStyle name="Millares 11 2" xfId="1788" xr:uid="{6C2835B4-5BFF-4479-BC05-CB72B65F0DAA}"/>
    <cellStyle name="Millares 11 2 2" xfId="3063" xr:uid="{9464F5E1-41DC-48F7-A32A-CA8E9590313A}"/>
    <cellStyle name="Millares 11 3" xfId="892" xr:uid="{36CA434E-0EB3-4CD3-B405-73E58A7D58BD}"/>
    <cellStyle name="Millares 11 4" xfId="2193" xr:uid="{4EBE953E-B365-475A-89D7-9F3BCACC0A48}"/>
    <cellStyle name="Millares 12" xfId="116" xr:uid="{00000000-0005-0000-0000-000047020000}"/>
    <cellStyle name="Millares 12 2" xfId="190" xr:uid="{00000000-0005-0000-0000-000048020000}"/>
    <cellStyle name="Millares 12 2 2" xfId="1313" xr:uid="{507F521B-A61F-409D-9C80-FF92DBA1106F}"/>
    <cellStyle name="Millares 12 2 2 2" xfId="2592" xr:uid="{50336944-73BE-429E-B8DE-73D9572DD785}"/>
    <cellStyle name="Millares 12 2 3" xfId="1790" xr:uid="{59DCFAC6-CA1B-4C6D-98E2-38BF23C2290A}"/>
    <cellStyle name="Millares 12 2 3 2" xfId="3065" xr:uid="{EB5F6FAB-7F82-43A5-806D-A6D982E0FD4E}"/>
    <cellStyle name="Millares 12 2 4" xfId="894" xr:uid="{12A1B893-2A7D-488E-A5BB-7366AA18E47C}"/>
    <cellStyle name="Millares 12 2 5" xfId="2195" xr:uid="{8CEF913D-CBA6-4966-A4DC-CD16261E42FA}"/>
    <cellStyle name="Millares 12 3" xfId="1312" xr:uid="{D20F9884-0816-4F99-A816-D5BD983667ED}"/>
    <cellStyle name="Millares 12 3 2" xfId="2591" xr:uid="{AE2E9FB3-AE6D-4561-B662-67C5688A4D18}"/>
    <cellStyle name="Millares 12 4" xfId="1789" xr:uid="{CDFD33A4-FC84-4DA3-9915-E5882BB79783}"/>
    <cellStyle name="Millares 12 4 2" xfId="3064" xr:uid="{7D65F1DB-42C4-4ACE-B800-6AE3B0DDE06D}"/>
    <cellStyle name="Millares 12 5" xfId="893" xr:uid="{9A96B7D1-7247-4E0B-973A-2A9663407BB1}"/>
    <cellStyle name="Millares 12 6" xfId="2194" xr:uid="{F8191C09-4560-4D96-9E1B-ECA7D74F86F9}"/>
    <cellStyle name="Millares 13" xfId="117" xr:uid="{00000000-0005-0000-0000-000049020000}"/>
    <cellStyle name="Millares 13 2" xfId="1791" xr:uid="{855E9B10-51D1-453F-B892-2769F5A556A2}"/>
    <cellStyle name="Millares 13 2 2" xfId="3066" xr:uid="{1B42045F-CB53-44EC-902B-EB45A588D573}"/>
    <cellStyle name="Millares 13 3" xfId="895" xr:uid="{1B819A63-BFEF-4A90-8860-E8F1311DA411}"/>
    <cellStyle name="Millares 14" xfId="680" xr:uid="{00000000-0005-0000-0000-00004A020000}"/>
    <cellStyle name="Millares 14 2" xfId="923" xr:uid="{31166B8C-EE6B-4CDE-B6F0-DF755238779C}"/>
    <cellStyle name="Millares 15" xfId="681" xr:uid="{00000000-0005-0000-0000-00004B020000}"/>
    <cellStyle name="Millares 15 2" xfId="1818" xr:uid="{0AEE0F00-5B45-4F2B-81AF-DAC23949D380}"/>
    <cellStyle name="Millares 15 2 2" xfId="3093" xr:uid="{D472FA30-CDB7-4FF6-A151-15F2264642F0}"/>
    <cellStyle name="Millares 15 3" xfId="924" xr:uid="{33B0A76C-9D30-478B-85CD-205069686B7A}"/>
    <cellStyle name="Millares 16" xfId="682" xr:uid="{00000000-0005-0000-0000-00004C020000}"/>
    <cellStyle name="Millares 16 2" xfId="1330" xr:uid="{00DF08D7-D653-4723-9BA2-550843D07A56}"/>
    <cellStyle name="Millares 16 2 2" xfId="2609" xr:uid="{5843F162-B8EA-4A90-AAEC-7DB538608C02}"/>
    <cellStyle name="Millares 16 3" xfId="1824" xr:uid="{82B3B0D3-59B4-46BA-B2B6-92DA109233A6}"/>
    <cellStyle name="Millares 16 3 2" xfId="3099" xr:uid="{A7F305BB-BA93-4746-8AFF-CC5A3C56D476}"/>
    <cellStyle name="Millares 16 4" xfId="930" xr:uid="{8830A85D-719B-4584-9C57-83EE33815A6A}"/>
    <cellStyle name="Millares 16 5" xfId="2214" xr:uid="{E84BCEFD-3ADA-4F0F-8C30-566083413221}"/>
    <cellStyle name="Millares 17" xfId="683" xr:uid="{00000000-0005-0000-0000-00004D020000}"/>
    <cellStyle name="Millares 17 2" xfId="1826" xr:uid="{E7CC21FF-9BA7-42F9-BB8F-52D01A17DF33}"/>
    <cellStyle name="Millares 17 2 2" xfId="3101" xr:uid="{A0955C39-E9D8-4911-9768-3C9BE419A3BA}"/>
    <cellStyle name="Millares 17 3" xfId="932" xr:uid="{025D12B7-4D3B-4CB1-A35A-3FBA922E5928}"/>
    <cellStyle name="Millares 17 4" xfId="2216" xr:uid="{4CFAA4C2-93F8-44C2-93A0-96C33096ACD2}"/>
    <cellStyle name="Millares 18" xfId="684" xr:uid="{00000000-0005-0000-0000-00004E020000}"/>
    <cellStyle name="Millares 18 2" xfId="1540" xr:uid="{78242553-2F2C-419D-B001-CB1C0471CA9D}"/>
    <cellStyle name="Millares 18 2 2" xfId="2818" xr:uid="{3DF37479-00EA-468D-BD47-BA5BE80C00E2}"/>
    <cellStyle name="Millares 18 3" xfId="2037" xr:uid="{DFB1490B-5AAF-4ED4-9AB8-8965C4C21E77}"/>
    <cellStyle name="Millares 18 3 2" xfId="3312" xr:uid="{69ABE641-2F50-4E16-9576-B9615A4020C9}"/>
    <cellStyle name="Millares 18 4" xfId="1146" xr:uid="{0E2FC8F2-D2AF-4BF1-93B8-56697241114A}"/>
    <cellStyle name="Millares 18 5" xfId="2424" xr:uid="{5E6F7B03-5B35-4AC7-8B2F-4D3FD79D901B}"/>
    <cellStyle name="Millares 19" xfId="685" xr:uid="{00000000-0005-0000-0000-00004F020000}"/>
    <cellStyle name="Millares 19 2" xfId="1634" xr:uid="{2BDB605A-7539-4664-B6AD-379A9ABFE097}"/>
    <cellStyle name="Millares 19 2 2" xfId="2912" xr:uid="{2EE362E0-01F4-4F42-A570-888D88069CB1}"/>
    <cellStyle name="Millares 19 3" xfId="2146" xr:uid="{EC1C77FD-0BD2-4209-91E9-991B4CCA4DA3}"/>
    <cellStyle name="Millares 19 3 2" xfId="3420" xr:uid="{02ABDEE1-F897-4F8A-B799-75060A341F9B}"/>
    <cellStyle name="Millares 19 4" xfId="1249" xr:uid="{07811657-6819-4C0C-84B4-22E5673C1BF0}"/>
    <cellStyle name="Millares 19 5" xfId="2531" xr:uid="{7E8C8BC2-875E-454A-A905-E180C4CC6E97}"/>
    <cellStyle name="Millares 2" xfId="51" xr:uid="{00000000-0005-0000-0000-000050020000}"/>
    <cellStyle name="Millares 2 2" xfId="118" xr:uid="{00000000-0005-0000-0000-000051020000}"/>
    <cellStyle name="Millares 2 2 2" xfId="1792" xr:uid="{94E7AAB3-5193-4330-ADE8-D38EDDD723ED}"/>
    <cellStyle name="Millares 2 2 2 2" xfId="3067" xr:uid="{84AE1AE0-B000-45D4-81B4-28D51D86E1B2}"/>
    <cellStyle name="Millares 2 2 3" xfId="897" xr:uid="{39D6D1E1-6407-42A1-B9CB-9319F73360C4}"/>
    <cellStyle name="Millares 2 2 4" xfId="2196" xr:uid="{AFD796A0-293E-4675-9F7B-E4015C6E7595}"/>
    <cellStyle name="Millares 2 3" xfId="119" xr:uid="{00000000-0005-0000-0000-000052020000}"/>
    <cellStyle name="Millares 2 3 2" xfId="1793" xr:uid="{BA4BD556-2170-469D-9DB5-3074994B4F7C}"/>
    <cellStyle name="Millares 2 3 2 2" xfId="3068" xr:uid="{1E87B342-4226-4684-A44A-AA573AFEF844}"/>
    <cellStyle name="Millares 2 3 3" xfId="898" xr:uid="{94300D3E-BAAC-4B44-8C80-7DEFCD66D4ED}"/>
    <cellStyle name="Millares 2 4" xfId="120" xr:uid="{00000000-0005-0000-0000-000053020000}"/>
    <cellStyle name="Millares 2 4 2" xfId="1794" xr:uid="{FFD29BA7-6CCF-417B-A2A2-FCFE3ADDCA25}"/>
    <cellStyle name="Millares 2 4 2 2" xfId="3069" xr:uid="{1DFB1783-9157-4555-9A3E-12C20ED8C0CC}"/>
    <cellStyle name="Millares 2 4 3" xfId="899" xr:uid="{28B85732-DA9C-48A2-A915-B1CE74D95CAC}"/>
    <cellStyle name="Millares 2 4 4" xfId="2197" xr:uid="{80BBD778-C390-4A11-9721-6A921F396F03}"/>
    <cellStyle name="Millares 2 5" xfId="121" xr:uid="{00000000-0005-0000-0000-000054020000}"/>
    <cellStyle name="Millares 2 5 2" xfId="191" xr:uid="{00000000-0005-0000-0000-000055020000}"/>
    <cellStyle name="Millares 2 5 2 2" xfId="1315" xr:uid="{ED741330-D492-4819-A288-F2F5C52CCB96}"/>
    <cellStyle name="Millares 2 5 2 2 2" xfId="2594" xr:uid="{3A486458-4F48-499E-A068-8F3D0443BE8C}"/>
    <cellStyle name="Millares 2 5 2 3" xfId="1796" xr:uid="{E181A4F8-E92C-44AE-87C4-83285FF901DF}"/>
    <cellStyle name="Millares 2 5 2 3 2" xfId="3071" xr:uid="{D3B26508-DDDC-40C5-A7C3-0C0536FAB2D6}"/>
    <cellStyle name="Millares 2 5 2 4" xfId="901" xr:uid="{79371196-D494-4065-900B-951164433F36}"/>
    <cellStyle name="Millares 2 5 2 5" xfId="2199" xr:uid="{4B56EFCD-3770-4E83-8812-0B55570A1754}"/>
    <cellStyle name="Millares 2 5 3" xfId="1314" xr:uid="{8DDC80BD-3359-4A59-9C65-EAD4154C4FC8}"/>
    <cellStyle name="Millares 2 5 3 2" xfId="2593" xr:uid="{F8C30AC0-371D-4F32-9410-6C83136AA743}"/>
    <cellStyle name="Millares 2 5 4" xfId="1795" xr:uid="{07CA05F7-0A63-426C-8896-AD070892D266}"/>
    <cellStyle name="Millares 2 5 4 2" xfId="3070" xr:uid="{16473AD7-52E6-4840-BBF2-A1B105014B26}"/>
    <cellStyle name="Millares 2 5 5" xfId="900" xr:uid="{79332F13-1625-43F5-9D8C-F34630131C2C}"/>
    <cellStyle name="Millares 2 5 6" xfId="2198" xr:uid="{41A26F04-F2EB-493D-8B13-D2B3DC301B47}"/>
    <cellStyle name="Millares 2 6" xfId="686" xr:uid="{00000000-0005-0000-0000-000056020000}"/>
    <cellStyle name="Millares 2 6 2" xfId="1819" xr:uid="{F1C5AA14-95E0-4FD4-9627-B014D3742778}"/>
    <cellStyle name="Millares 2 6 2 2" xfId="3094" xr:uid="{18CB906D-8CD8-4EE5-A7A2-3E2CE6F21FC4}"/>
    <cellStyle name="Millares 2 6 3" xfId="925" xr:uid="{1B2154A7-2614-4DE9-9D71-366EF8250E9D}"/>
    <cellStyle name="Millares 2 7" xfId="1780" xr:uid="{1DE9E356-ED57-427F-A711-5077F266920F}"/>
    <cellStyle name="Millares 2 7 2" xfId="3056" xr:uid="{224C4495-F494-4B4D-B42E-6A45C57B8826}"/>
    <cellStyle name="Millares 2 8" xfId="896" xr:uid="{C4BFB7AF-6ED6-4D5C-B903-C4AC0AA6E3A8}"/>
    <cellStyle name="Millares 2_Anexos Informe de KPMG" xfId="122" xr:uid="{00000000-0005-0000-0000-000057020000}"/>
    <cellStyle name="Millares 20" xfId="687" xr:uid="{00000000-0005-0000-0000-000058020000}"/>
    <cellStyle name="Millares 20 2" xfId="1630" xr:uid="{63687DA4-AE43-4BE9-890A-C6C0B8F67531}"/>
    <cellStyle name="Millares 20 2 2" xfId="2908" xr:uid="{1C1484AA-4E0C-4CB2-B71B-BCB0EF821368}"/>
    <cellStyle name="Millares 20 3" xfId="2142" xr:uid="{AB28AB31-0B7D-4380-9C41-D5DBF19F7506}"/>
    <cellStyle name="Millares 20 3 2" xfId="3416" xr:uid="{20438B4C-EEBF-41F5-AB49-18BD1AA54624}"/>
    <cellStyle name="Millares 20 4" xfId="1245" xr:uid="{253A573C-C817-42EC-961B-F1CD7F02165D}"/>
    <cellStyle name="Millares 20 5" xfId="2527" xr:uid="{46AF33ED-D160-469F-B33B-BCA9194E90AE}"/>
    <cellStyle name="Millares 21" xfId="688" xr:uid="{00000000-0005-0000-0000-000059020000}"/>
    <cellStyle name="Millares 21 2" xfId="1641" xr:uid="{03A21AF5-952D-4D81-AAED-6F0100222279}"/>
    <cellStyle name="Millares 21 2 2" xfId="2919" xr:uid="{832131E1-6CB9-4D73-8607-2BF6B5EB6C51}"/>
    <cellStyle name="Millares 21 3" xfId="2153" xr:uid="{AEBA6A21-2D3A-4BA2-A2C8-F7224BF4B229}"/>
    <cellStyle name="Millares 21 3 2" xfId="3427" xr:uid="{404B518B-A6F1-4691-AA42-1D7F6AF4D3E7}"/>
    <cellStyle name="Millares 21 4" xfId="1256" xr:uid="{D43D6C6F-0BF6-4CBF-9032-C6FBFB4E20C9}"/>
    <cellStyle name="Millares 21 5" xfId="2538" xr:uid="{43C051C9-AEE2-476A-A37F-06927DF15026}"/>
    <cellStyle name="Millares 22" xfId="689" xr:uid="{00000000-0005-0000-0000-00005A020000}"/>
    <cellStyle name="Millares 22 2" xfId="1645" xr:uid="{8E6CC4D1-0BE5-43D2-BCC9-E7877208AFA9}"/>
    <cellStyle name="Millares 22 2 2" xfId="2923" xr:uid="{F6D398A9-EADB-4BEE-9510-F425E5C53BC6}"/>
    <cellStyle name="Millares 22 3" xfId="2157" xr:uid="{451DC5DE-3A6E-4316-89F2-12922928972A}"/>
    <cellStyle name="Millares 22 3 2" xfId="3431" xr:uid="{B6E9C419-B973-4A9E-B7C5-01EC91F45898}"/>
    <cellStyle name="Millares 22 4" xfId="1260" xr:uid="{7FFEDB11-9D9F-48FF-9748-267974EA413A}"/>
    <cellStyle name="Millares 22 5" xfId="2542" xr:uid="{9E5D8209-36A2-4683-8614-15076C79E45E}"/>
    <cellStyle name="Millares 23" xfId="690" xr:uid="{00000000-0005-0000-0000-00005B020000}"/>
    <cellStyle name="Millares 23 2" xfId="1632" xr:uid="{2B887E77-9009-4B20-9D3E-81FAFDFD3568}"/>
    <cellStyle name="Millares 23 2 2" xfId="2910" xr:uid="{579EBD42-4825-4A5E-93D5-7CFDAAC45B22}"/>
    <cellStyle name="Millares 23 3" xfId="2144" xr:uid="{15D65266-4FE1-4E34-B45E-0ABC9CA4174E}"/>
    <cellStyle name="Millares 23 3 2" xfId="3418" xr:uid="{7A2089A4-8518-4FF9-82BE-D6FEBA57C401}"/>
    <cellStyle name="Millares 23 4" xfId="1247" xr:uid="{22853C65-E2C6-4252-9E30-ED802DEEBC76}"/>
    <cellStyle name="Millares 23 5" xfId="2529" xr:uid="{CB073988-6A46-44B7-BEB1-217F40D89D9F}"/>
    <cellStyle name="Millares 24" xfId="691" xr:uid="{00000000-0005-0000-0000-00005C020000}"/>
    <cellStyle name="Millares 24 2" xfId="1656" xr:uid="{33A36BE7-400C-44DD-B25F-8923BC66E9C7}"/>
    <cellStyle name="Millares 24 2 2" xfId="2934" xr:uid="{FFBCBC4E-28DC-46E0-B980-2CDEB5C73A14}"/>
    <cellStyle name="Millares 24 3" xfId="2168" xr:uid="{B70DBF10-C59D-45C2-8587-24D37FF48801}"/>
    <cellStyle name="Millares 24 3 2" xfId="3442" xr:uid="{95A390B5-442C-4FCB-A659-8A98B816F4C6}"/>
    <cellStyle name="Millares 24 4" xfId="1271" xr:uid="{3BC8CDC4-F910-4F16-9D21-CE6978826D42}"/>
    <cellStyle name="Millares 24 5" xfId="2553" xr:uid="{32BBD631-150C-47B8-9E37-9F39AF8188D4}"/>
    <cellStyle name="Millares 25" xfId="692" xr:uid="{00000000-0005-0000-0000-00005D020000}"/>
    <cellStyle name="Millares 25 2" xfId="1660" xr:uid="{00C7D32A-8CAD-4055-BF62-03B1A178C837}"/>
    <cellStyle name="Millares 25 2 2" xfId="2938" xr:uid="{A5C1DE39-3D62-46F6-BDB1-F8B6715218D4}"/>
    <cellStyle name="Millares 25 3" xfId="2172" xr:uid="{738E01B0-A197-4622-9F81-AD26DB0ED851}"/>
    <cellStyle name="Millares 25 3 2" xfId="3446" xr:uid="{7FAB4284-F78C-4D04-A179-8E7BE2D44F1C}"/>
    <cellStyle name="Millares 25 4" xfId="1275" xr:uid="{2CD08036-5F27-4B31-95D4-0D9616701713}"/>
    <cellStyle name="Millares 25 5" xfId="2557" xr:uid="{CA010C38-7679-4781-AE1A-B9E39BCD8834}"/>
    <cellStyle name="Millares 26" xfId="693" xr:uid="{00000000-0005-0000-0000-00005E020000}"/>
    <cellStyle name="Millares 26 2" xfId="1638" xr:uid="{70F12F77-7C35-4C10-83E3-62BDDBA96F6E}"/>
    <cellStyle name="Millares 26 2 2" xfId="2916" xr:uid="{F55AAA19-11BD-478E-8520-381A9067BC41}"/>
    <cellStyle name="Millares 26 3" xfId="2150" xr:uid="{D730CFAF-AAA4-45A4-A7B3-475A374CE024}"/>
    <cellStyle name="Millares 26 3 2" xfId="3424" xr:uid="{AD366BAF-47E6-4D6E-A40F-5D0126AF84C5}"/>
    <cellStyle name="Millares 26 4" xfId="1253" xr:uid="{101F5E06-E7AB-4804-969A-25D8BA93FEF5}"/>
    <cellStyle name="Millares 26 5" xfId="2535" xr:uid="{F6AC9198-431A-497A-AAE0-598CF72251F4}"/>
    <cellStyle name="Millares 27" xfId="694" xr:uid="{00000000-0005-0000-0000-00005F020000}"/>
    <cellStyle name="Millares 27 2" xfId="1644" xr:uid="{8C7F2757-26EC-4059-84DA-11891DF5040A}"/>
    <cellStyle name="Millares 27 2 2" xfId="2922" xr:uid="{F0BA8AB3-B56A-4D40-BDB8-C1509B79785E}"/>
    <cellStyle name="Millares 27 3" xfId="2156" xr:uid="{B836DB03-02F6-4509-A5F7-CB32D6E4EEF5}"/>
    <cellStyle name="Millares 27 3 2" xfId="3430" xr:uid="{F9272744-96FA-4B41-91DB-CF2C4283DDC1}"/>
    <cellStyle name="Millares 27 4" xfId="1259" xr:uid="{0305F6F2-F9D3-47D4-AECC-0C24D0016D81}"/>
    <cellStyle name="Millares 27 5" xfId="2541" xr:uid="{45FB5614-66D7-4E3F-999A-FABE0327B2E7}"/>
    <cellStyle name="Millares 28" xfId="695" xr:uid="{00000000-0005-0000-0000-000060020000}"/>
    <cellStyle name="Millares 28 2" xfId="1652" xr:uid="{DD57031F-B07E-4544-8F19-9BF1499902B7}"/>
    <cellStyle name="Millares 28 2 2" xfId="2930" xr:uid="{34F6ED78-A0AD-4597-994A-D92A9A487373}"/>
    <cellStyle name="Millares 28 3" xfId="2164" xr:uid="{D3C8A326-7CFF-4DCE-843F-256222F2DA65}"/>
    <cellStyle name="Millares 28 3 2" xfId="3438" xr:uid="{FCBC3F98-8573-4E6B-822E-1B59F5A9ADDA}"/>
    <cellStyle name="Millares 28 4" xfId="1267" xr:uid="{33594357-8E43-447A-9077-C17229B80C8A}"/>
    <cellStyle name="Millares 28 5" xfId="2549" xr:uid="{E953539A-ADB5-4D08-9993-66622919A611}"/>
    <cellStyle name="Millares 29" xfId="696" xr:uid="{00000000-0005-0000-0000-000061020000}"/>
    <cellStyle name="Millares 29 2" xfId="1654" xr:uid="{50E1854B-DC29-4C43-AAB8-944FD46F631F}"/>
    <cellStyle name="Millares 29 2 2" xfId="2932" xr:uid="{2A5A091B-9C14-45A0-BE83-06DB2D159017}"/>
    <cellStyle name="Millares 29 3" xfId="2166" xr:uid="{F83B2C2F-D500-49C8-826C-125BE628A4CD}"/>
    <cellStyle name="Millares 29 3 2" xfId="3440" xr:uid="{A82A429A-BEAB-4462-A5D0-24D1E9176914}"/>
    <cellStyle name="Millares 29 4" xfId="1269" xr:uid="{10AFCCA1-1320-4935-A8C5-09D916FEC3E1}"/>
    <cellStyle name="Millares 29 5" xfId="2551" xr:uid="{914F6FCE-31FC-49D6-82B8-10180815F0C3}"/>
    <cellStyle name="Millares 3" xfId="123" xr:uid="{00000000-0005-0000-0000-000062020000}"/>
    <cellStyle name="Millares 3 2" xfId="124" xr:uid="{00000000-0005-0000-0000-000063020000}"/>
    <cellStyle name="Millares 3 2 2" xfId="1797" xr:uid="{0189C188-0534-484A-BAAF-A8074F6F75A1}"/>
    <cellStyle name="Millares 3 2 2 2" xfId="3072" xr:uid="{36BC6CF6-0054-40A8-9975-E1F59BCBDC15}"/>
    <cellStyle name="Millares 3 2 3" xfId="902" xr:uid="{69962C0D-E4C2-41B7-B661-018912E428BE}"/>
    <cellStyle name="Millares 3 3" xfId="697" xr:uid="{00000000-0005-0000-0000-000064020000}"/>
    <cellStyle name="Millares 3 3 2" xfId="1986" xr:uid="{9A42DCC5-7AC1-4CD7-9501-09922D616D1D}"/>
    <cellStyle name="Millares 3 3 2 2" xfId="3261" xr:uid="{CC153F55-0E5E-438C-BB6A-A6C4B363F162}"/>
    <cellStyle name="Millares 3 3 3" xfId="1095" xr:uid="{54266CE9-6935-4F23-9711-CEF8B3BC429B}"/>
    <cellStyle name="Millares 3_Anexos para Consolidado 2010" xfId="125" xr:uid="{00000000-0005-0000-0000-000065020000}"/>
    <cellStyle name="Millares 30" xfId="698" xr:uid="{00000000-0005-0000-0000-000066020000}"/>
    <cellStyle name="Millares 30 2" xfId="1646" xr:uid="{910626B6-CDA2-4A56-B4CD-4AE4825C7896}"/>
    <cellStyle name="Millares 30 2 2" xfId="2924" xr:uid="{A78E3550-7E23-4027-81A5-63319AEF5E56}"/>
    <cellStyle name="Millares 30 3" xfId="2158" xr:uid="{A35E8045-1314-4BAF-A430-637CAB871C23}"/>
    <cellStyle name="Millares 30 3 2" xfId="3432" xr:uid="{2DF04BC9-836E-484C-A3CB-404592FE6B2B}"/>
    <cellStyle name="Millares 30 4" xfId="1261" xr:uid="{00835DD1-BF6C-470B-ACAB-E13966594D5F}"/>
    <cellStyle name="Millares 30 5" xfId="2543" xr:uid="{6DB5671B-6E46-4E8A-866F-D2CE265E66D3}"/>
    <cellStyle name="Millares 31" xfId="699" xr:uid="{00000000-0005-0000-0000-000067020000}"/>
    <cellStyle name="Millares 31 2" xfId="1655" xr:uid="{BD6926F0-64B1-4A91-BEBF-6ADAB9D76E9E}"/>
    <cellStyle name="Millares 31 2 2" xfId="2933" xr:uid="{480C66BA-43A0-4D0F-9148-95DDFD26767C}"/>
    <cellStyle name="Millares 31 3" xfId="2167" xr:uid="{1E62E5CB-7150-4BBB-B351-255796352419}"/>
    <cellStyle name="Millares 31 3 2" xfId="3441" xr:uid="{E48679A1-F514-41EF-8F4C-D8BDB0CC7565}"/>
    <cellStyle name="Millares 31 4" xfId="1270" xr:uid="{473EB58C-C1D5-48EF-9CAA-74ED799EFD46}"/>
    <cellStyle name="Millares 31 5" xfId="2552" xr:uid="{761DD1A7-D37C-4EC3-A8F6-C3CB09716B28}"/>
    <cellStyle name="Millares 32" xfId="700" xr:uid="{00000000-0005-0000-0000-000068020000}"/>
    <cellStyle name="Millares 32 2" xfId="1639" xr:uid="{3CA58F43-8F87-4F45-BE68-9BBF42C7289A}"/>
    <cellStyle name="Millares 32 2 2" xfId="2917" xr:uid="{213A25DA-7DAF-4316-B1D1-A9BA40EC1934}"/>
    <cellStyle name="Millares 32 3" xfId="2151" xr:uid="{EE656BC5-50B8-4C37-A200-C2D4D4426CB5}"/>
    <cellStyle name="Millares 32 3 2" xfId="3425" xr:uid="{936BB11E-C7AA-40CD-8D8B-22E54EA04F3E}"/>
    <cellStyle name="Millares 32 4" xfId="1254" xr:uid="{2B422D76-13C5-4B2A-951F-36CE98E2246F}"/>
    <cellStyle name="Millares 32 5" xfId="2536" xr:uid="{DBBDF126-968D-4B91-BBF4-2BFED8BDC74F}"/>
    <cellStyle name="Millares 33" xfId="701" xr:uid="{00000000-0005-0000-0000-000069020000}"/>
    <cellStyle name="Millares 33 2" xfId="1631" xr:uid="{B4389340-DFFC-4525-A037-BB123888E1A7}"/>
    <cellStyle name="Millares 33 2 2" xfId="2909" xr:uid="{F3C6003B-F502-475C-A5F4-A5014981B27F}"/>
    <cellStyle name="Millares 33 3" xfId="2143" xr:uid="{08FE9356-B534-4F32-B863-705A1B488D6C}"/>
    <cellStyle name="Millares 33 3 2" xfId="3417" xr:uid="{3F9B55A7-DCC3-46CC-BADE-D3D1F6AEAD4C}"/>
    <cellStyle name="Millares 33 4" xfId="1246" xr:uid="{7025F218-075D-44B9-B558-676E222FBB6D}"/>
    <cellStyle name="Millares 33 5" xfId="2528" xr:uid="{66D03026-C10D-4D28-B4F0-711C4E6B41BB}"/>
    <cellStyle name="Millares 34" xfId="702" xr:uid="{00000000-0005-0000-0000-00006A020000}"/>
    <cellStyle name="Millares 34 2" xfId="1659" xr:uid="{9922D1D3-7728-41F0-A9A9-D2B5BEA03728}"/>
    <cellStyle name="Millares 34 2 2" xfId="2937" xr:uid="{F397533E-B1D8-4E20-B48E-2BDA579AB32A}"/>
    <cellStyle name="Millares 34 3" xfId="2171" xr:uid="{C25974E8-FB2D-4024-BA5C-18402CAED475}"/>
    <cellStyle name="Millares 34 3 2" xfId="3445" xr:uid="{EDABD7ED-E2AF-40B1-A744-C14E454E5B15}"/>
    <cellStyle name="Millares 34 4" xfId="1274" xr:uid="{E2576855-613C-4AE5-9D32-347773733FC9}"/>
    <cellStyle name="Millares 34 5" xfId="2556" xr:uid="{9DF41CF4-72FE-4276-850A-3BA76305439E}"/>
    <cellStyle name="Millares 35" xfId="703" xr:uid="{00000000-0005-0000-0000-00006B020000}"/>
    <cellStyle name="Millares 35 2" xfId="1643" xr:uid="{F902A86A-8154-4E60-815C-5948EECCDE2A}"/>
    <cellStyle name="Millares 35 2 2" xfId="2921" xr:uid="{B4C2F580-19F5-449E-B58C-BDE13B673D19}"/>
    <cellStyle name="Millares 35 3" xfId="2155" xr:uid="{DA0C2581-8464-4735-A917-4D449F7AD096}"/>
    <cellStyle name="Millares 35 3 2" xfId="3429" xr:uid="{3434C497-D2D6-4BD3-9F18-DEC912222A85}"/>
    <cellStyle name="Millares 35 4" xfId="1258" xr:uid="{A3F3AB28-E20A-44DA-98D1-D3C914B1CF9E}"/>
    <cellStyle name="Millares 35 5" xfId="2540" xr:uid="{6C1087DE-776D-4F7E-A2C6-65E7D3302853}"/>
    <cellStyle name="Millares 36" xfId="704" xr:uid="{00000000-0005-0000-0000-00006C020000}"/>
    <cellStyle name="Millares 36 2" xfId="1658" xr:uid="{65FE2A65-C532-43CC-B3C9-B843DE559407}"/>
    <cellStyle name="Millares 36 2 2" xfId="2936" xr:uid="{15CC56E2-024D-462D-BB4C-F8609146BCEF}"/>
    <cellStyle name="Millares 36 3" xfId="2170" xr:uid="{158C8542-D10D-4883-BB49-054116617021}"/>
    <cellStyle name="Millares 36 3 2" xfId="3444" xr:uid="{6C2F7DFB-51F7-44AD-B58D-C053533A589F}"/>
    <cellStyle name="Millares 36 4" xfId="1273" xr:uid="{68493505-0173-4439-AE45-D0588A308D2D}"/>
    <cellStyle name="Millares 36 5" xfId="2555" xr:uid="{9C729062-6695-4891-8914-AB8F0362AC29}"/>
    <cellStyle name="Millares 37" xfId="705" xr:uid="{00000000-0005-0000-0000-00006D020000}"/>
    <cellStyle name="Millares 37 2" xfId="1649" xr:uid="{6CA368A5-4B8D-4365-A86B-2825C194D62D}"/>
    <cellStyle name="Millares 37 2 2" xfId="2927" xr:uid="{B7B7020A-0AB2-4F7C-A5C2-BA5222DE1365}"/>
    <cellStyle name="Millares 37 3" xfId="2161" xr:uid="{74171FB4-FB20-4B03-A12B-8C5D2DAFB14E}"/>
    <cellStyle name="Millares 37 3 2" xfId="3435" xr:uid="{52A1FA08-E584-432E-8522-53BE02373338}"/>
    <cellStyle name="Millares 37 4" xfId="1264" xr:uid="{0A27FA7C-8B98-431B-97E6-3F65B1E04AF7}"/>
    <cellStyle name="Millares 37 5" xfId="2546" xr:uid="{273F18B3-C544-4348-AE7A-C70C4875917B}"/>
    <cellStyle name="Millares 38" xfId="706" xr:uid="{00000000-0005-0000-0000-00006E020000}"/>
    <cellStyle name="Millares 38 2" xfId="1287" xr:uid="{6A3AF292-704D-4399-BC94-19596E88AB80}"/>
    <cellStyle name="Millares 38 3" xfId="2569" xr:uid="{AD5A0FE5-7CED-4244-B927-10B349B0E6D4}"/>
    <cellStyle name="Millares 39" xfId="707" xr:uid="{00000000-0005-0000-0000-00006F020000}"/>
    <cellStyle name="Millares 39 2" xfId="1288" xr:uid="{565AEDC8-FA07-4CCA-92DE-974A37E02702}"/>
    <cellStyle name="Millares 39 3" xfId="2570" xr:uid="{E66365EC-3A92-4542-8C39-78EED0A8798A}"/>
    <cellStyle name="Millares 4" xfId="126" xr:uid="{00000000-0005-0000-0000-000070020000}"/>
    <cellStyle name="Millares 4 2" xfId="127" xr:uid="{00000000-0005-0000-0000-000071020000}"/>
    <cellStyle name="Millares 4 2 2" xfId="1799" xr:uid="{3C95050D-8E28-497A-A233-D9DFE897D9FA}"/>
    <cellStyle name="Millares 4 2 2 2" xfId="3074" xr:uid="{73D1B647-DDF4-4D9C-BC88-664E86EF4305}"/>
    <cellStyle name="Millares 4 2 3" xfId="904" xr:uid="{42654EFB-8424-44C4-A330-A0F04947BE64}"/>
    <cellStyle name="Millares 4 3" xfId="1798" xr:uid="{37045058-B50F-487C-8D5E-A7BC9DCFCD09}"/>
    <cellStyle name="Millares 4 3 2" xfId="3073" xr:uid="{154AEED4-3F50-42A5-8446-D8537425CD6C}"/>
    <cellStyle name="Millares 4 4" xfId="903" xr:uid="{4A2CDD92-C3E8-4D9B-9D94-C9A0830C4F8D}"/>
    <cellStyle name="Millares 4_Libro261" xfId="128" xr:uid="{00000000-0005-0000-0000-000072020000}"/>
    <cellStyle name="Millares 40" xfId="708" xr:uid="{00000000-0005-0000-0000-000073020000}"/>
    <cellStyle name="Millares 40 2" xfId="1305" xr:uid="{58B5F747-41CC-4112-9301-9FE11BEA94EB}"/>
    <cellStyle name="Millares 40 3" xfId="2587" xr:uid="{B9751F20-47FD-4464-84B0-43B1D009787C}"/>
    <cellStyle name="Millares 41" xfId="709" xr:uid="{00000000-0005-0000-0000-000074020000}"/>
    <cellStyle name="Millares 41 2" xfId="1538" xr:uid="{15A20807-7BF6-4F18-84B2-B2C68BFBD57B}"/>
    <cellStyle name="Millares 41 3" xfId="2816" xr:uid="{78901A34-0687-464B-AF6C-89EF1845B395}"/>
    <cellStyle name="Millares 42" xfId="710" xr:uid="{00000000-0005-0000-0000-000075020000}"/>
    <cellStyle name="Millares 42 2" xfId="1673" xr:uid="{72393787-0B48-405B-A89D-D1C7CFE3E1DF}"/>
    <cellStyle name="Millares 42 3" xfId="2951" xr:uid="{D592756B-087D-4D80-8328-0FFAA619F5D8}"/>
    <cellStyle name="Millares 43" xfId="711" xr:uid="{00000000-0005-0000-0000-000076020000}"/>
    <cellStyle name="Millares 43 2" xfId="1695" xr:uid="{A094B257-170F-45F0-801F-BA9567D12B37}"/>
    <cellStyle name="Millares 43 3" xfId="2973" xr:uid="{899C74FE-42B4-44AA-A7CA-B09EDB199289}"/>
    <cellStyle name="Millares 44" xfId="712" xr:uid="{00000000-0005-0000-0000-000077020000}"/>
    <cellStyle name="Millares 44 2" xfId="1676" xr:uid="{DFF143C2-1386-4B0F-93D8-09BA21D6C232}"/>
    <cellStyle name="Millares 44 3" xfId="2954" xr:uid="{A57FC384-2D50-40C2-9A5A-F6AE2ACA9AA6}"/>
    <cellStyle name="Millares 45" xfId="713" xr:uid="{00000000-0005-0000-0000-000078020000}"/>
    <cellStyle name="Millares 45 2" xfId="2183" xr:uid="{C769B454-1B58-47F4-849B-938DEC58D5B9}"/>
    <cellStyle name="Millares 45 3" xfId="3457" xr:uid="{DE8A4480-2BBA-4F91-BBC1-69C58666B8B4}"/>
    <cellStyle name="Millares 46" xfId="714" xr:uid="{00000000-0005-0000-0000-000079020000}"/>
    <cellStyle name="Millares 46 2" xfId="1787" xr:uid="{D3A44175-F79C-452F-B7BF-D1B9BBFD6B16}"/>
    <cellStyle name="Millares 46 3" xfId="3062" xr:uid="{7AC307A1-8AF6-4500-BB7A-49F5DBD9AE53}"/>
    <cellStyle name="Millares 47" xfId="2188" xr:uid="{A6F86404-F3C2-4834-A679-0808487841BD}"/>
    <cellStyle name="Millares 47 2" xfId="3462" xr:uid="{6D16E2F5-E8AC-401B-A486-36D150C93338}"/>
    <cellStyle name="Millares 49" xfId="200" xr:uid="{00000000-0005-0000-0000-00007A020000}"/>
    <cellStyle name="Millares 5" xfId="129" xr:uid="{00000000-0005-0000-0000-00007B020000}"/>
    <cellStyle name="Millares 5 2" xfId="130" xr:uid="{00000000-0005-0000-0000-00007C020000}"/>
    <cellStyle name="Millares 5 2 2" xfId="1801" xr:uid="{3A0EF866-9B04-4DB2-8DB8-1C96BC984538}"/>
    <cellStyle name="Millares 5 2 2 2" xfId="3076" xr:uid="{F977B1D2-67B2-4D29-9A84-2EFE26F2B39E}"/>
    <cellStyle name="Millares 5 2 3" xfId="906" xr:uid="{60555D46-68AD-4D47-8898-319FA467F84E}"/>
    <cellStyle name="Millares 5 3" xfId="1800" xr:uid="{7BB5FB54-5D2D-4F66-9EDE-702A8EEF0C29}"/>
    <cellStyle name="Millares 5 3 2" xfId="3075" xr:uid="{BEDE3B9D-0182-4D48-99F0-1476D3C8965D}"/>
    <cellStyle name="Millares 5 4" xfId="905" xr:uid="{470B9ADE-77C6-456E-BBEF-ECCA2E32B838}"/>
    <cellStyle name="Millares 6" xfId="131" xr:uid="{00000000-0005-0000-0000-00007D020000}"/>
    <cellStyle name="Millares 6 2" xfId="1802" xr:uid="{6017800D-7FD8-477D-BB8B-BD5B188F55DF}"/>
    <cellStyle name="Millares 6 2 2" xfId="3077" xr:uid="{7FFA6D35-058F-4EFE-BB6B-9D96CD0AC72A}"/>
    <cellStyle name="Millares 6 3" xfId="907" xr:uid="{E2CEDD62-7ACD-4E33-B7D9-D2E8B81DEFA3}"/>
    <cellStyle name="Millares 7" xfId="132" xr:uid="{00000000-0005-0000-0000-00007E020000}"/>
    <cellStyle name="Millares 8" xfId="133" xr:uid="{00000000-0005-0000-0000-00007F020000}"/>
    <cellStyle name="Millares 8 2" xfId="1803" xr:uid="{8386E5D4-B572-406C-B8B3-C935B7E2C59A}"/>
    <cellStyle name="Millares 8 2 2" xfId="3078" xr:uid="{82397700-444A-4DF9-A828-AD38267775C7}"/>
    <cellStyle name="Millares 8 3" xfId="908" xr:uid="{7600913C-ADFB-4734-A207-8142D884D92A}"/>
    <cellStyle name="Millares 9" xfId="134" xr:uid="{00000000-0005-0000-0000-000080020000}"/>
    <cellStyle name="Millares 9 2" xfId="1804" xr:uid="{C75DDB87-86B7-4893-A1E7-FBEE4439CC02}"/>
    <cellStyle name="Millares 9 2 2" xfId="3079" xr:uid="{EB5CCB1C-1C12-440E-B6EA-7E55DF91B0DF}"/>
    <cellStyle name="Millares 9 3" xfId="909" xr:uid="{38EBE328-4BCD-4C4C-8375-1C5AB1E40764}"/>
    <cellStyle name="Moneda 10" xfId="715" xr:uid="{00000000-0005-0000-0000-000081020000}"/>
    <cellStyle name="Moneda 10 2" xfId="1490" xr:uid="{EB9BFB64-AE3D-437A-B389-2D366A996AE2}"/>
    <cellStyle name="Moneda 10 2 2" xfId="2768" xr:uid="{3197E364-1F78-41C2-A11F-0518EF9C805F}"/>
    <cellStyle name="Moneda 10 3" xfId="1987" xr:uid="{438EA0F2-2862-49F0-B5BB-E1B517236FF9}"/>
    <cellStyle name="Moneda 10 3 2" xfId="3262" xr:uid="{BF32ABBD-CB03-4D80-BE83-6999C5AC29C7}"/>
    <cellStyle name="Moneda 10 4" xfId="1096" xr:uid="{888440A8-BB18-4F61-9522-E1750B3AEADE}"/>
    <cellStyle name="Moneda 10 5" xfId="2375" xr:uid="{227C479E-81CF-4214-B827-EDC30AAB864D}"/>
    <cellStyle name="Moneda 11" xfId="2099" xr:uid="{938E70DA-4AC0-4AE4-BF18-F3AA01064C44}"/>
    <cellStyle name="Moneda 11 2" xfId="3373" xr:uid="{F0B69E84-5AFA-4F2C-82D1-F1AE3163C564}"/>
    <cellStyle name="Moneda 12" xfId="1202" xr:uid="{1CA13304-2932-4D29-B73D-70738BC13B05}"/>
    <cellStyle name="Moneda 13" xfId="2484" xr:uid="{99865332-7AD4-49CD-B532-41BE13E99B7F}"/>
    <cellStyle name="Moneda 2" xfId="47" xr:uid="{00000000-0005-0000-0000-000082020000}"/>
    <cellStyle name="Moneda 2 2" xfId="135" xr:uid="{00000000-0005-0000-0000-000083020000}"/>
    <cellStyle name="Moneda 2 3" xfId="716" xr:uid="{00000000-0005-0000-0000-000084020000}"/>
    <cellStyle name="Moneda 2 3 2" xfId="1820" xr:uid="{BBD06772-680F-494C-BEA2-D091FDFCD8CE}"/>
    <cellStyle name="Moneda 2 3 2 2" xfId="3095" xr:uid="{353A21DD-AB52-4591-BB9A-1AEE92BB798F}"/>
    <cellStyle name="Moneda 2 3 3" xfId="926" xr:uid="{9DAF7131-A786-48B4-9178-10DB739E3540}"/>
    <cellStyle name="Moneda 2 3 4" xfId="2210" xr:uid="{989D521E-881B-4245-8A81-1962297424A3}"/>
    <cellStyle name="Moneda 2 4" xfId="1782" xr:uid="{BCF7039F-1D21-4B6E-8DDB-80CFBBA627B0}"/>
    <cellStyle name="Moneda 2 4 2" xfId="3057" xr:uid="{08F9C399-61D7-4420-9D75-41C42BC5C63D}"/>
    <cellStyle name="Moneda 2 5" xfId="887" xr:uid="{578FE084-1338-474F-AEF6-9BDC79D9CECA}"/>
    <cellStyle name="Moneda 2 6" xfId="2190" xr:uid="{CB89B999-539D-49CB-8427-6F90479E56C1}"/>
    <cellStyle name="Moneda 3" xfId="136" xr:uid="{00000000-0005-0000-0000-000085020000}"/>
    <cellStyle name="Moneda 3 2" xfId="1805" xr:uid="{E0E15DB7-A2F2-4B3E-9D74-01460E984116}"/>
    <cellStyle name="Moneda 3 2 2" xfId="3080" xr:uid="{60B09CA1-6BB8-413D-BA7E-366F41313B96}"/>
    <cellStyle name="Moneda 3 3" xfId="910" xr:uid="{D55083AA-B785-4603-8878-6F0020244047}"/>
    <cellStyle name="Moneda 4" xfId="137" xr:uid="{00000000-0005-0000-0000-000086020000}"/>
    <cellStyle name="Moneda 4 2" xfId="192" xr:uid="{00000000-0005-0000-0000-000087020000}"/>
    <cellStyle name="Moneda 4 2 2" xfId="1318" xr:uid="{64A504FB-F360-4887-9190-FC1B119754A0}"/>
    <cellStyle name="Moneda 4 2 2 2" xfId="2597" xr:uid="{73016575-8177-4065-909A-77FED7EC60A7}"/>
    <cellStyle name="Moneda 4 2 3" xfId="1807" xr:uid="{CB299748-FC8F-4698-9E41-4814A0AFEFB2}"/>
    <cellStyle name="Moneda 4 2 3 2" xfId="3082" xr:uid="{B0345F07-3142-4BDD-A3F3-9E01C88114FD}"/>
    <cellStyle name="Moneda 4 2 4" xfId="912" xr:uid="{1D0C8ED3-8E88-4C7A-B823-985A644D9F0E}"/>
    <cellStyle name="Moneda 4 2 5" xfId="2201" xr:uid="{436C234C-882D-4318-AAC6-CDCB04C25D75}"/>
    <cellStyle name="Moneda 4 3" xfId="1317" xr:uid="{C7198A57-F6B9-41D0-B9BE-3F4E54CDD889}"/>
    <cellStyle name="Moneda 4 3 2" xfId="2596" xr:uid="{EDB2D529-089E-45F7-B730-FF3ECA32779F}"/>
    <cellStyle name="Moneda 4 4" xfId="1806" xr:uid="{7F99B4F1-77BC-453A-B29F-BD757BD1FC9D}"/>
    <cellStyle name="Moneda 4 4 2" xfId="3081" xr:uid="{7BDD8A2D-354D-4A3F-93EC-4C12748A82CC}"/>
    <cellStyle name="Moneda 4 5" xfId="911" xr:uid="{713BCC95-78D3-4E4E-A2C0-A78A472FF569}"/>
    <cellStyle name="Moneda 4 6" xfId="2200" xr:uid="{A378090F-585A-4D86-916D-82CD6E390A61}"/>
    <cellStyle name="Moneda 5" xfId="183" xr:uid="{00000000-0005-0000-0000-000088020000}"/>
    <cellStyle name="Moneda 5 2" xfId="717" xr:uid="{00000000-0005-0000-0000-000089020000}"/>
    <cellStyle name="Moneda 5 2 2" xfId="1491" xr:uid="{A6B9ACD7-E4DD-48BB-A19F-564B642812E4}"/>
    <cellStyle name="Moneda 5 2 2 2" xfId="2769" xr:uid="{214F3CAD-2C5D-4010-BFA0-B3F26EB55237}"/>
    <cellStyle name="Moneda 5 2 3" xfId="1988" xr:uid="{8A16B49B-B6B5-4D95-B973-3E8DCCDA4BB7}"/>
    <cellStyle name="Moneda 5 2 3 2" xfId="3263" xr:uid="{D7FAB1FD-6B15-46FD-858C-9B1856BC8D81}"/>
    <cellStyle name="Moneda 5 2 4" xfId="1097" xr:uid="{158F4D84-D523-48E3-9329-D44F64D7D1A8}"/>
    <cellStyle name="Moneda 5 2 5" xfId="2376" xr:uid="{B99643A3-A50E-4808-A12F-5569AA5F32D6}"/>
    <cellStyle name="Moneda 5 3" xfId="1785" xr:uid="{429208FB-845D-445C-B3A9-4B8ED9549425}"/>
    <cellStyle name="Moneda 5 3 2" xfId="3060" xr:uid="{C3F46891-5DA3-444A-9433-BC9B95ACBFEA}"/>
    <cellStyle name="Moneda 5 4" xfId="890" xr:uid="{C58621B8-7684-43AB-9861-3CCACC3BB97B}"/>
    <cellStyle name="Moneda 6" xfId="718" xr:uid="{00000000-0005-0000-0000-00008A020000}"/>
    <cellStyle name="Moneda 6 2" xfId="1989" xr:uid="{FA63EB71-FA6D-40F6-A39B-5D2FFA56006F}"/>
    <cellStyle name="Moneda 6 2 2" xfId="3264" xr:uid="{F5EB1B02-3905-4E02-9FA7-DEACD82F227A}"/>
    <cellStyle name="Moneda 6 3" xfId="1098" xr:uid="{631DBF04-C8D8-4D63-AC29-21E6D516D42E}"/>
    <cellStyle name="Moneda 7" xfId="719" xr:uid="{00000000-0005-0000-0000-00008B020000}"/>
    <cellStyle name="Moneda 7 2" xfId="1492" xr:uid="{4862DE56-01D0-47AD-8D88-2B5D11C82636}"/>
    <cellStyle name="Moneda 7 2 2" xfId="2770" xr:uid="{A334EA6A-AD94-4878-BE26-43BA962FA367}"/>
    <cellStyle name="Moneda 7 3" xfId="1990" xr:uid="{8AFD3E0E-E8D3-4ABD-9B65-37BC405460C0}"/>
    <cellStyle name="Moneda 7 3 2" xfId="3265" xr:uid="{DB94DC8F-7201-4370-BCD0-469840211023}"/>
    <cellStyle name="Moneda 7 4" xfId="1099" xr:uid="{09A620D1-1241-4447-873D-176962182EF4}"/>
    <cellStyle name="Moneda 7 5" xfId="2377" xr:uid="{BEDA793F-A42E-46CB-956B-3113F99DA73B}"/>
    <cellStyle name="Moneda 8" xfId="720" xr:uid="{00000000-0005-0000-0000-00008C020000}"/>
    <cellStyle name="Moneda 8 2" xfId="1493" xr:uid="{81FD5B24-78FC-4DD7-BDCD-F4083C948C25}"/>
    <cellStyle name="Moneda 8 2 2" xfId="2771" xr:uid="{85CA403E-152A-4B4B-8B6B-9014253A2681}"/>
    <cellStyle name="Moneda 8 3" xfId="1991" xr:uid="{347780DC-FB9C-43C4-9A64-C3BE0D58C1B8}"/>
    <cellStyle name="Moneda 8 3 2" xfId="3266" xr:uid="{73EAC220-7213-4AA7-9734-65A2A4F40EB4}"/>
    <cellStyle name="Moneda 8 4" xfId="1100" xr:uid="{8EFCA8CA-22BA-4520-8D32-7B948D2E84CF}"/>
    <cellStyle name="Moneda 8 5" xfId="2378" xr:uid="{719A99E1-C816-498B-B2F7-9701E22E705F}"/>
    <cellStyle name="Moneda 9" xfId="721" xr:uid="{00000000-0005-0000-0000-00008D020000}"/>
    <cellStyle name="Moneda 9 2" xfId="1494" xr:uid="{EFD1D1E5-F67C-47E8-8806-F118B8CD328F}"/>
    <cellStyle name="Moneda 9 2 2" xfId="2772" xr:uid="{9461C82F-7E8A-4119-8FA1-CEBCE3FE47B7}"/>
    <cellStyle name="Moneda 9 3" xfId="1992" xr:uid="{ADF591DB-E6A9-45F9-AF78-1FCFFBA18B24}"/>
    <cellStyle name="Moneda 9 3 2" xfId="3267" xr:uid="{9BC5A775-9BE5-4B0E-9680-A0707123311A}"/>
    <cellStyle name="Moneda 9 4" xfId="1101" xr:uid="{582D920C-7EDE-4AE5-9CD6-4812B8EFD10A}"/>
    <cellStyle name="Moneda 9 5" xfId="2379" xr:uid="{8F41DDB6-6246-4E49-805E-716C262C54D3}"/>
    <cellStyle name="montos" xfId="138" xr:uid="{00000000-0005-0000-0000-00008E020000}"/>
    <cellStyle name="Neutral 2" xfId="139" xr:uid="{00000000-0005-0000-0000-00008F020000}"/>
    <cellStyle name="Neutral 3" xfId="1759" xr:uid="{EF8D94DB-C3BC-44AB-983D-FE77D42EEB7D}"/>
    <cellStyle name="Neutral 4" xfId="1149" xr:uid="{076C2232-05A9-44A5-94BB-BBE01E2D89C9}"/>
    <cellStyle name="Normal" xfId="0" builtinId="0"/>
    <cellStyle name="Normal - Style1" xfId="140" xr:uid="{00000000-0005-0000-0000-000091020000}"/>
    <cellStyle name="Normal 10" xfId="141" xr:uid="{00000000-0005-0000-0000-000092020000}"/>
    <cellStyle name="Normal 10 2" xfId="722" xr:uid="{00000000-0005-0000-0000-000093020000}"/>
    <cellStyle name="Normal 10 2 2" xfId="723" xr:uid="{00000000-0005-0000-0000-000094020000}"/>
    <cellStyle name="Normal 10 2 2 2" xfId="724" xr:uid="{00000000-0005-0000-0000-000095020000}"/>
    <cellStyle name="Normal 10 2 2 2 2" xfId="1497" xr:uid="{7AEAC9E0-DDA3-455D-8DC5-098927829820}"/>
    <cellStyle name="Normal 10 2 2 2 2 2" xfId="2775" xr:uid="{719EFA3D-5A81-41EA-ABC4-268987EB9259}"/>
    <cellStyle name="Normal 10 2 2 2 3" xfId="1995" xr:uid="{F23DBD4C-6F80-47D1-AA11-6C39A0D2B028}"/>
    <cellStyle name="Normal 10 2 2 2 3 2" xfId="3270" xr:uid="{B57D35F6-05AA-433F-A428-ED6054FC2474}"/>
    <cellStyle name="Normal 10 2 2 2 4" xfId="1104" xr:uid="{2F7C1C47-2DD7-4137-8082-560F0A956094}"/>
    <cellStyle name="Normal 10 2 2 2 5" xfId="2382" xr:uid="{ADE17BB9-C32A-4AF3-AEA4-567EC8E641E6}"/>
    <cellStyle name="Normal 10 2 2 3" xfId="1496" xr:uid="{41E1D621-6D36-4636-BA94-C9921BAC6E72}"/>
    <cellStyle name="Normal 10 2 2 3 2" xfId="2774" xr:uid="{46D80A43-AA4E-41D0-8532-0CDC9645FEB8}"/>
    <cellStyle name="Normal 10 2 2 4" xfId="1994" xr:uid="{C55FBC67-0369-4959-A34C-F32266DD3100}"/>
    <cellStyle name="Normal 10 2 2 4 2" xfId="3269" xr:uid="{A9906AB3-E149-4BD2-B6DB-2C368C51DF51}"/>
    <cellStyle name="Normal 10 2 2 5" xfId="1103" xr:uid="{0FCB45D6-24A0-4B82-8975-5258CBF33B81}"/>
    <cellStyle name="Normal 10 2 2 6" xfId="2381" xr:uid="{198B797F-D6DA-49FC-B308-D06605F33175}"/>
    <cellStyle name="Normal 10 2 3" xfId="1495" xr:uid="{422804E1-FAF7-4202-A619-17157BA253D6}"/>
    <cellStyle name="Normal 10 2 3 2" xfId="2773" xr:uid="{365BF888-CDB3-4D45-AA9E-E5FFDFDC60A8}"/>
    <cellStyle name="Normal 10 2 4" xfId="1993" xr:uid="{A552A24B-E9B2-4B03-9BF8-19FBB7F1D43C}"/>
    <cellStyle name="Normal 10 2 4 2" xfId="3268" xr:uid="{7C3ADCCF-EAF9-45FF-B23D-82E3869CB57C}"/>
    <cellStyle name="Normal 10 2 5" xfId="1102" xr:uid="{8C38A609-66A5-438A-8C3C-757958315DFB}"/>
    <cellStyle name="Normal 10 2 6" xfId="2380" xr:uid="{AE1A6C29-1429-44C6-B954-275C127E2FF9}"/>
    <cellStyle name="Normal 10 3" xfId="725" xr:uid="{00000000-0005-0000-0000-000096020000}"/>
    <cellStyle name="Normal 10 3 2" xfId="1498" xr:uid="{75D33D53-2E55-4CA2-83AA-3501DCA6DC06}"/>
    <cellStyle name="Normal 10 3 2 2" xfId="2776" xr:uid="{D355B28D-2550-4147-BA1B-CD337B1E34ED}"/>
    <cellStyle name="Normal 10 3 3" xfId="1996" xr:uid="{1DE5D57E-A3D7-4202-A73C-6C13C3BBC57F}"/>
    <cellStyle name="Normal 10 3 3 2" xfId="3271" xr:uid="{523517BE-B0D7-46C9-8966-B6F91BEB7EAE}"/>
    <cellStyle name="Normal 10 3 4" xfId="1105" xr:uid="{508B0A47-3FF8-48BC-AC7B-BAB0FECC34AD}"/>
    <cellStyle name="Normal 10 3 5" xfId="2383" xr:uid="{DCA849B3-D93D-4433-8897-BA3DCD037194}"/>
    <cellStyle name="Normal 100" xfId="1283" xr:uid="{FE660C29-7863-4CE8-BCD2-0D89DD94F72E}"/>
    <cellStyle name="Normal 100 2" xfId="1668" xr:uid="{9C61B7A6-A643-4F0A-99E4-C37ABC899E00}"/>
    <cellStyle name="Normal 100 2 2" xfId="2946" xr:uid="{AF23CF4C-3CDC-4E83-ABB4-EA9482CA613D}"/>
    <cellStyle name="Normal 100 3" xfId="2180" xr:uid="{389CF6F5-874C-4708-95A9-AC33DBC2D168}"/>
    <cellStyle name="Normal 100 3 2" xfId="3454" xr:uid="{FF502B48-1F5F-4127-8B57-D0CCF45A9203}"/>
    <cellStyle name="Normal 100 4" xfId="2565" xr:uid="{E90EF4E4-4B7A-45EA-B014-F3C12BE1823A}"/>
    <cellStyle name="Normal 101" xfId="1284" xr:uid="{8246CF8B-C741-491F-BF7F-AEA770175CC5}"/>
    <cellStyle name="Normal 101 2" xfId="1669" xr:uid="{20F45BCF-F0B8-4A62-A8E5-1B8585D460B4}"/>
    <cellStyle name="Normal 101 2 2" xfId="2947" xr:uid="{96AA6A45-F276-45A5-995A-BEFF86B149CB}"/>
    <cellStyle name="Normal 101 3" xfId="2181" xr:uid="{1DBB4D6E-422A-4F7E-BEFA-EBC3FC56B924}"/>
    <cellStyle name="Normal 101 3 2" xfId="3455" xr:uid="{CAAE7C60-CF37-4CA1-A11F-442574CDB5EA}"/>
    <cellStyle name="Normal 101 4" xfId="2566" xr:uid="{E939C451-8A90-42FE-ABC9-D42098853927}"/>
    <cellStyle name="Normal 102" xfId="1285" xr:uid="{2BD45F68-0A14-4A81-A655-43FE1E469A8A}"/>
    <cellStyle name="Normal 102 2" xfId="1670" xr:uid="{97C7435E-E441-4778-BF52-D822F69C6EA6}"/>
    <cellStyle name="Normal 102 2 2" xfId="2948" xr:uid="{76D62546-94EF-4A93-B434-C1596F037BE9}"/>
    <cellStyle name="Normal 102 3" xfId="2182" xr:uid="{2358A8DE-8490-49D2-88A6-4EC4FA3B669A}"/>
    <cellStyle name="Normal 102 3 2" xfId="3456" xr:uid="{619C8A2C-C4EA-49F4-994D-F64C0333DB8A}"/>
    <cellStyle name="Normal 102 4" xfId="2567" xr:uid="{0B4553D2-22E2-4943-A6A1-AB261F25B331}"/>
    <cellStyle name="Normal 103" xfId="1286" xr:uid="{82620961-6E68-4815-A39F-5951AF05A375}"/>
    <cellStyle name="Normal 103 2" xfId="2568" xr:uid="{25312924-4D2F-472C-A538-3DE29DC60A4C}"/>
    <cellStyle name="Normal 104" xfId="1290" xr:uid="{EA04B664-C426-4C28-8988-D32AD2F4AD8E}"/>
    <cellStyle name="Normal 104 2" xfId="2572" xr:uid="{C6B2DF3D-D8D5-4A8A-B91D-5F4A300000DD}"/>
    <cellStyle name="Normal 105" xfId="1293" xr:uid="{4E3C0592-CD04-44B9-B017-C08EF149DBA2}"/>
    <cellStyle name="Normal 105 2" xfId="2575" xr:uid="{56D90166-B4FB-437C-B643-315D8E768A25}"/>
    <cellStyle name="Normal 106" xfId="1307" xr:uid="{A719EDEE-4B0E-4533-90C7-8B844651EE92}"/>
    <cellStyle name="Normal 106 2" xfId="2588" xr:uid="{AB4D180A-0F7B-45C0-8711-8110BFB7FC88}"/>
    <cellStyle name="Normal 107" xfId="1302" xr:uid="{4F292551-116D-486F-AC82-BA0DA088A144}"/>
    <cellStyle name="Normal 107 2" xfId="2584" xr:uid="{1DA44277-5EAD-4D98-B356-158166CDEDD3}"/>
    <cellStyle name="Normal 108" xfId="1306" xr:uid="{67AEE8D7-7E51-416E-8742-F076CEF8D1F0}"/>
    <cellStyle name="Normal 109" xfId="1309" xr:uid="{AE4F936E-317B-4429-8E78-034095743D8A}"/>
    <cellStyle name="Normal 11" xfId="142" xr:uid="{00000000-0005-0000-0000-000097020000}"/>
    <cellStyle name="Normal 11 2" xfId="193" xr:uid="{00000000-0005-0000-0000-000098020000}"/>
    <cellStyle name="Normal 11 2 2" xfId="1320" xr:uid="{55FCD069-7203-4F06-8306-F90AAA248EDE}"/>
    <cellStyle name="Normal 11 2 2 2" xfId="2599" xr:uid="{F4B86890-08F6-4248-BCB7-0366FFD55BE0}"/>
    <cellStyle name="Normal 11 2 3" xfId="1809" xr:uid="{9BF49F86-D8C4-496D-A4FA-EC1CD143C52A}"/>
    <cellStyle name="Normal 11 2 3 2" xfId="3084" xr:uid="{813D8A92-425A-4D43-AF85-F20DC0609B2E}"/>
    <cellStyle name="Normal 11 2 4" xfId="914" xr:uid="{A8C5424B-9769-4099-9000-BEAF274140E1}"/>
    <cellStyle name="Normal 11 2 5" xfId="2203" xr:uid="{2B2282A1-5118-4C86-8544-5C2BF4F84F43}"/>
    <cellStyle name="Normal 11 3" xfId="1319" xr:uid="{2294F37F-7490-40A8-BDE6-83D2A5ACDC40}"/>
    <cellStyle name="Normal 11 3 2" xfId="2598" xr:uid="{90D5A19F-9292-4F3A-9A9A-4415CA414D32}"/>
    <cellStyle name="Normal 11 4" xfId="1808" xr:uid="{07488C27-FF3B-4114-A415-F14E7D02D1C5}"/>
    <cellStyle name="Normal 11 4 2" xfId="3083" xr:uid="{8123B15C-E6D0-4976-9D5F-0E2D72138489}"/>
    <cellStyle name="Normal 11 5" xfId="913" xr:uid="{BE7C7ECD-21B3-46F5-9F75-B2E059B1F100}"/>
    <cellStyle name="Normal 11 6" xfId="2202" xr:uid="{E3462A61-A71B-4E41-BBA2-041D5410B9D6}"/>
    <cellStyle name="Normal 11_A3" xfId="726" xr:uid="{00000000-0005-0000-0000-000099020000}"/>
    <cellStyle name="Normal 110" xfId="1489" xr:uid="{5D45BFFA-721A-4DA2-855A-53053317973C}"/>
    <cellStyle name="Normal 111" xfId="1308" xr:uid="{8CB74319-6C93-4A56-9496-EE640ED8BE63}"/>
    <cellStyle name="Normal 112" xfId="1316" xr:uid="{E926972F-D60B-48AD-A61D-B2E2C4E52EAE}"/>
    <cellStyle name="Normal 112 2" xfId="2595" xr:uid="{7A257391-0604-4057-A9F2-2520E184D8BA}"/>
    <cellStyle name="Normal 113" xfId="1671" xr:uid="{55FABF81-8868-4258-9DF3-40DD9E964558}"/>
    <cellStyle name="Normal 113 2" xfId="2949" xr:uid="{57430888-D768-48FF-813C-9E499C5E5703}"/>
    <cellStyle name="Normal 114" xfId="1672" xr:uid="{79A877A1-9F80-4BED-B9AC-4ECDFDC34A34}"/>
    <cellStyle name="Normal 114 2" xfId="2950" xr:uid="{4A5A6B3F-A6C1-4DC1-89D0-56A275A4C5EF}"/>
    <cellStyle name="Normal 115" xfId="1679" xr:uid="{110555F7-32C8-479E-9109-A588EA26BD5B}"/>
    <cellStyle name="Normal 115 2" xfId="2957" xr:uid="{96C51CD7-7BC0-4AE7-9F3B-3DD64994E997}"/>
    <cellStyle name="Normal 116" xfId="1674" xr:uid="{55A5DE3F-43FF-4395-9449-5CE52534D837}"/>
    <cellStyle name="Normal 116 2" xfId="2952" xr:uid="{F486129F-5CBB-41E1-8061-9C53085F1695}"/>
    <cellStyle name="Normal 117" xfId="1675" xr:uid="{CB6A1B6D-0188-4DF4-8009-2C20957C7266}"/>
    <cellStyle name="Normal 117 2" xfId="2953" xr:uid="{486CD14D-5C5A-4A5D-BC85-4EF20E8DE52F}"/>
    <cellStyle name="Normal 118" xfId="1678" xr:uid="{58D21F50-96EE-435E-B24B-6A971650F8A9}"/>
    <cellStyle name="Normal 118 2" xfId="2956" xr:uid="{21812110-9992-4AC9-84C6-99D1F73345A7}"/>
    <cellStyle name="Normal 119" xfId="1680" xr:uid="{24E9802F-67F9-4855-B80B-C06878E6AE63}"/>
    <cellStyle name="Normal 119 2" xfId="2958" xr:uid="{A05274D6-C7B0-4D02-8E7A-AA425F87E651}"/>
    <cellStyle name="Normal 12" xfId="727" xr:uid="{00000000-0005-0000-0000-00009A020000}"/>
    <cellStyle name="Normal 12 2" xfId="915" xr:uid="{392186A1-99B6-4FCD-868E-2EAA46496D97}"/>
    <cellStyle name="Normal 120" xfId="1694" xr:uid="{BA0E201E-EBE5-46A9-BFA0-047652F8D3FB}"/>
    <cellStyle name="Normal 120 2" xfId="2972" xr:uid="{C732A968-EDDA-49BC-BB8A-3DA7B182B83C}"/>
    <cellStyle name="Normal 121" xfId="1685" xr:uid="{CCA6369F-A24B-44DF-B2CD-8FEE5119F686}"/>
    <cellStyle name="Normal 121 2" xfId="2963" xr:uid="{C7D98BBC-03E8-4057-B460-6BD11A952B84}"/>
    <cellStyle name="Normal 122" xfId="1696" xr:uid="{A9C83681-FC76-4626-B6CE-661DC9E20749}"/>
    <cellStyle name="Normal 122 2" xfId="2974" xr:uid="{1B02229A-42F4-4E4C-97AE-79D3EF1557D3}"/>
    <cellStyle name="Normal 123" xfId="1697" xr:uid="{67D7FADD-F805-48B8-A544-2DA9D6CF2F5A}"/>
    <cellStyle name="Normal 123 2" xfId="2975" xr:uid="{40BE2B04-0EC0-4632-A7EF-9C14C3FF4D4E}"/>
    <cellStyle name="Normal 124" xfId="1700" xr:uid="{193DCDFE-B252-4BB3-84CD-B041205F698D}"/>
    <cellStyle name="Normal 124 2" xfId="2978" xr:uid="{F90A6005-C921-4FF2-9FC1-E4171FA7CD54}"/>
    <cellStyle name="Normal 125" xfId="1698" xr:uid="{D1F8FE0B-BAE1-4900-8A5B-FA7FD6B32AB9}"/>
    <cellStyle name="Normal 125 2" xfId="2976" xr:uid="{BAA29EE2-BF0D-4377-98E9-5D445EE7158D}"/>
    <cellStyle name="Normal 126" xfId="1713" xr:uid="{15391894-654E-4752-917D-80F1E4F3E02A}"/>
    <cellStyle name="Normal 126 2" xfId="2991" xr:uid="{3138F236-88BA-4E31-9013-BBF592312A1C}"/>
    <cellStyle name="Normal 127" xfId="1715" xr:uid="{E416D47F-BBC9-4B8D-B8D1-D72F716B0099}"/>
    <cellStyle name="Normal 127 2" xfId="2993" xr:uid="{73421E2D-19C1-44E9-98C4-53204F5C00F0}"/>
    <cellStyle name="Normal 128" xfId="1728" xr:uid="{26A0D66C-F981-494A-920B-593F2ECD3535}"/>
    <cellStyle name="Normal 128 2" xfId="3006" xr:uid="{32245790-731B-4E30-B0B4-71C7A00BEAAA}"/>
    <cellStyle name="Normal 129" xfId="1742" xr:uid="{D0AE81FF-BC6D-4C6E-822D-C953BFA0AAB3}"/>
    <cellStyle name="Normal 129 2" xfId="3020" xr:uid="{AFFD0FEF-F8AD-4B1E-A812-C56A510E2B69}"/>
    <cellStyle name="Normal 13" xfId="728" xr:uid="{00000000-0005-0000-0000-00009B020000}"/>
    <cellStyle name="Normal 13 2" xfId="1329" xr:uid="{6B806E79-6CD0-40F1-B0B6-91341732A06D}"/>
    <cellStyle name="Normal 13 2 2" xfId="2608" xr:uid="{D323405C-F633-4858-A0CF-8F06FC6E1877}"/>
    <cellStyle name="Normal 13 3" xfId="1823" xr:uid="{17F76BEF-3B1F-488C-B356-E9914C8468A9}"/>
    <cellStyle name="Normal 13 3 2" xfId="3098" xr:uid="{5BA48E00-61EB-4EA4-8264-108884C6016B}"/>
    <cellStyle name="Normal 13 4" xfId="929" xr:uid="{6B487B53-8FBF-4494-B2DB-98BC0ACFB78C}"/>
    <cellStyle name="Normal 13 5" xfId="2213" xr:uid="{697E1268-973A-4F05-B137-5080D80E854A}"/>
    <cellStyle name="Normal 130" xfId="1744" xr:uid="{B702C3C1-50F6-489E-AD4A-22988EA3AEE5}"/>
    <cellStyle name="Normal 130 2" xfId="3022" xr:uid="{19C144AA-58DE-4566-93FD-766F06977EA0}"/>
    <cellStyle name="Normal 131" xfId="1757" xr:uid="{64E188F7-3D64-459C-A741-45DC18C6C5AF}"/>
    <cellStyle name="Normal 131 2" xfId="3035" xr:uid="{25CCFD2A-CD07-41BA-BB13-D60926C68CBE}"/>
    <cellStyle name="Normal 132" xfId="1761" xr:uid="{045E304B-617E-4CDA-9B94-6D305622E150}"/>
    <cellStyle name="Normal 132 2" xfId="3037" xr:uid="{C1C0B253-559D-49CE-B7FA-9301574C2B0D}"/>
    <cellStyle name="Normal 133" xfId="1781" xr:uid="{BE0FFC67-6182-43E6-8A4D-446E34B8F544}"/>
    <cellStyle name="Normal 134" xfId="2040" xr:uid="{29EBE6F2-765E-4355-866A-282DBC1936DA}"/>
    <cellStyle name="Normal 135" xfId="1817" xr:uid="{EEDD162D-2F37-4501-A797-A1AC51D49765}"/>
    <cellStyle name="Normal 135 2" xfId="3092" xr:uid="{66615FEE-0031-4A14-BC16-FBA6F2853482}"/>
    <cellStyle name="Normal 136" xfId="2187" xr:uid="{45CEDF12-5772-4153-BBE2-678ECFF38711}"/>
    <cellStyle name="Normal 136 2" xfId="3461" xr:uid="{BC829374-73AB-4BF6-8AD4-CA208E659D89}"/>
    <cellStyle name="Normal 137" xfId="2184" xr:uid="{FE651118-93C0-425F-B27B-C551581E1119}"/>
    <cellStyle name="Normal 137 2" xfId="3458" xr:uid="{CE411731-AF3C-4246-A051-03EB42E23CD1}"/>
    <cellStyle name="Normal 138" xfId="2189" xr:uid="{A2E0F6D4-E893-4B7D-9938-D31921BDB6A7}"/>
    <cellStyle name="Normal 138 2" xfId="3463" xr:uid="{66639FBE-F167-4E15-8CBD-C6FA3DE7D3F1}"/>
    <cellStyle name="Normal 14" xfId="729" xr:uid="{00000000-0005-0000-0000-00009C020000}"/>
    <cellStyle name="Normal 14 2" xfId="1465" xr:uid="{7DA1076A-A171-4F8E-9575-7439397B1AD2}"/>
    <cellStyle name="Normal 14 2 2" xfId="2744" xr:uid="{19E6A39B-A54B-4A29-BF3D-4EFE792D24CC}"/>
    <cellStyle name="Normal 14 3" xfId="1960" xr:uid="{F8A2BFF0-81BC-4F6B-BCC7-14BA08C438C9}"/>
    <cellStyle name="Normal 14 3 2" xfId="3235" xr:uid="{CA1FA732-61FC-4323-84A5-510803D666CF}"/>
    <cellStyle name="Normal 14 4" xfId="1067" xr:uid="{A3973AAE-07E1-4522-934B-6FD25DCA4B60}"/>
    <cellStyle name="Normal 14 5" xfId="2350" xr:uid="{22D3FD2E-F556-4E3C-8674-ECBB28651777}"/>
    <cellStyle name="Normal 15" xfId="730" xr:uid="{00000000-0005-0000-0000-00009D020000}"/>
    <cellStyle name="Normal 15 2" xfId="1466" xr:uid="{B40883C1-DB64-47C0-98A0-EFD3E03FAFEC}"/>
    <cellStyle name="Normal 15 2 2" xfId="2745" xr:uid="{32A3DBAC-5B7F-4091-80B7-4D4F8B354C4F}"/>
    <cellStyle name="Normal 15 3" xfId="1961" xr:uid="{307358AF-2CBA-465E-84C1-79F9C4715C81}"/>
    <cellStyle name="Normal 15 3 2" xfId="3236" xr:uid="{2D1F7122-777B-41C2-9ACF-3E0B7055862E}"/>
    <cellStyle name="Normal 15 4" xfId="1068" xr:uid="{9ABDA3D2-FE1F-4997-94D6-97C01C64A5F9}"/>
    <cellStyle name="Normal 15 5" xfId="2351" xr:uid="{3B91DF3F-08A3-4211-8AF5-2244B7CEB34C}"/>
    <cellStyle name="Normal 16" xfId="731" xr:uid="{00000000-0005-0000-0000-00009E020000}"/>
    <cellStyle name="Normal 16 2" xfId="1331" xr:uid="{D95498E1-F60E-423F-BC73-7B838E51D759}"/>
    <cellStyle name="Normal 16 2 2" xfId="2610" xr:uid="{BB1A15E7-A001-4263-9D86-83C034204D55}"/>
    <cellStyle name="Normal 16 3" xfId="1825" xr:uid="{CFC1F534-6B5A-4A17-AED4-423064348E88}"/>
    <cellStyle name="Normal 16 3 2" xfId="3100" xr:uid="{933606DD-D01C-4991-959C-EC5835E4A217}"/>
    <cellStyle name="Normal 16 4" xfId="931" xr:uid="{090EE1E3-955D-4CF0-A0A8-29BC088DFF6F}"/>
    <cellStyle name="Normal 16 5" xfId="2215" xr:uid="{551AD1F2-D780-40CA-8B4D-D03BEC45501D}"/>
    <cellStyle name="Normal 17" xfId="732" xr:uid="{00000000-0005-0000-0000-00009F020000}"/>
    <cellStyle name="Normal 17 2" xfId="1467" xr:uid="{FB8488AE-2DA4-4DCE-B9C4-F71C982E1D5E}"/>
    <cellStyle name="Normal 17 2 2" xfId="2746" xr:uid="{7DFE987E-C528-42FD-A174-8B96CCBAFC65}"/>
    <cellStyle name="Normal 17 3" xfId="1962" xr:uid="{30D25F1D-60FB-49FF-B7FA-933F80583661}"/>
    <cellStyle name="Normal 17 3 2" xfId="3237" xr:uid="{93BF88F8-9A6E-43E3-9A61-5270D645CAB4}"/>
    <cellStyle name="Normal 17 4" xfId="1069" xr:uid="{CA0E1023-4CCE-4486-8EB3-477586EBB901}"/>
    <cellStyle name="Normal 17 5" xfId="2352" xr:uid="{3C7074D9-DA6B-4E52-85C9-37F255BBEC38}"/>
    <cellStyle name="Normal 18" xfId="733" xr:uid="{00000000-0005-0000-0000-0000A0020000}"/>
    <cellStyle name="Normal 18 2" xfId="1332" xr:uid="{1D42787A-E6CD-4DF5-9900-5E8E4E410ECD}"/>
    <cellStyle name="Normal 18 2 2" xfId="2611" xr:uid="{5028AFD8-89BB-461E-BDF7-A7BD52EA3C6E}"/>
    <cellStyle name="Normal 18 3" xfId="1827" xr:uid="{4311E5FC-AA9E-4232-9038-9EFE0436C264}"/>
    <cellStyle name="Normal 18 3 2" xfId="3102" xr:uid="{C9B2DC61-EA96-4C02-831E-95B351A3F1F1}"/>
    <cellStyle name="Normal 18 4" xfId="933" xr:uid="{34203D44-6BC3-4562-B791-9E59760ACDA0}"/>
    <cellStyle name="Normal 18 5" xfId="2217" xr:uid="{C460E2B2-7F32-429F-AEE6-4B2247A04A73}"/>
    <cellStyle name="Normal 19" xfId="734" xr:uid="{00000000-0005-0000-0000-0000A1020000}"/>
    <cellStyle name="Normal 19 2" xfId="735" xr:uid="{00000000-0005-0000-0000-0000A2020000}"/>
    <cellStyle name="Normal 19 2 2" xfId="1499" xr:uid="{C8D77693-6B31-4A83-8059-BBFCA71A90EF}"/>
    <cellStyle name="Normal 19 2 2 2" xfId="2777" xr:uid="{F864F922-2751-4A91-93ED-DACF3EB27E00}"/>
    <cellStyle name="Normal 19 2 3" xfId="1997" xr:uid="{88601C68-8959-4477-8258-89481E616271}"/>
    <cellStyle name="Normal 19 2 3 2" xfId="3272" xr:uid="{06DFD45E-6AC3-4F6E-BACF-E34E58B3C1CA}"/>
    <cellStyle name="Normal 19 2 4" xfId="1106" xr:uid="{9242B993-EF6B-410B-95D2-66E99FA75E7D}"/>
    <cellStyle name="Normal 19 2 5" xfId="2384" xr:uid="{02AB69DC-9DD6-4F82-A1C0-AA98AC181A52}"/>
    <cellStyle name="Normal 19 3" xfId="1468" xr:uid="{9C19ECDB-D028-468B-8C7C-29409464C2C5}"/>
    <cellStyle name="Normal 19 3 2" xfId="2747" xr:uid="{94D03647-07BB-497C-A028-7230173F49F3}"/>
    <cellStyle name="Normal 19 4" xfId="1963" xr:uid="{5C9EFC24-779A-41DC-ACA5-64FDCE881BE4}"/>
    <cellStyle name="Normal 19 4 2" xfId="3238" xr:uid="{1C28FDE9-E8C5-4F95-8E5A-0E1D728B7C14}"/>
    <cellStyle name="Normal 19 5" xfId="1070" xr:uid="{2CB3E48B-9B6C-42E9-89C4-C50737C9B3A8}"/>
    <cellStyle name="Normal 19 6" xfId="2353" xr:uid="{E2969C5C-BC98-4CE2-AAAC-1554BE4F7248}"/>
    <cellStyle name="Normal 2" xfId="40" xr:uid="{00000000-0005-0000-0000-0000A3020000}"/>
    <cellStyle name="Normal 2 2" xfId="143" xr:uid="{00000000-0005-0000-0000-0000A4020000}"/>
    <cellStyle name="Normal 2 2 2" xfId="199" xr:uid="{00000000-0005-0000-0000-0000A5020000}"/>
    <cellStyle name="Normal 2 3" xfId="144" xr:uid="{00000000-0005-0000-0000-0000A6020000}"/>
    <cellStyle name="Normal 2 4" xfId="186" xr:uid="{00000000-0005-0000-0000-0000A7020000}"/>
    <cellStyle name="Normal 2 4 2" xfId="736" xr:uid="{00000000-0005-0000-0000-0000A8020000}"/>
    <cellStyle name="Normal 2 5" xfId="737" xr:uid="{00000000-0005-0000-0000-0000A9020000}"/>
    <cellStyle name="Normal 2 5 2" xfId="916" xr:uid="{4E4097DA-B857-401E-8C9E-A192A10DC0FC}"/>
    <cellStyle name="Normal 2_A3" xfId="738" xr:uid="{00000000-0005-0000-0000-0000AA020000}"/>
    <cellStyle name="Normal 20" xfId="739" xr:uid="{00000000-0005-0000-0000-0000AB020000}"/>
    <cellStyle name="Normal 20 2" xfId="1469" xr:uid="{311F14E4-AC5B-4808-8047-4890BD06BDCC}"/>
    <cellStyle name="Normal 20 2 2" xfId="2748" xr:uid="{48F3B341-BAAC-4F49-8B8A-C17D272B25D5}"/>
    <cellStyle name="Normal 20 3" xfId="1964" xr:uid="{8B9F163A-1D3A-4681-B8FF-F3EAD923A65F}"/>
    <cellStyle name="Normal 20 3 2" xfId="3239" xr:uid="{D0A5817D-94C0-4D09-878A-EF55BB1A6965}"/>
    <cellStyle name="Normal 20 4" xfId="1071" xr:uid="{D61CF65C-C2E5-42FC-8A96-7BD00A9058FB}"/>
    <cellStyle name="Normal 20 5" xfId="2354" xr:uid="{D1361CAF-BB8B-47B3-945C-1402B1CD5993}"/>
    <cellStyle name="Normal 21" xfId="740" xr:uid="{00000000-0005-0000-0000-0000AC020000}"/>
    <cellStyle name="Normal 21 2" xfId="1470" xr:uid="{0E4123DA-6F96-42F0-B00B-6B05ACACBE75}"/>
    <cellStyle name="Normal 21 2 2" xfId="2749" xr:uid="{D9459F25-8B33-444B-970C-D670C4B19908}"/>
    <cellStyle name="Normal 21 3" xfId="1965" xr:uid="{37B2FB84-3430-4C1E-A5F4-AE389046A83C}"/>
    <cellStyle name="Normal 21 3 2" xfId="3240" xr:uid="{14699856-9378-41B2-ACBB-807A55942CC2}"/>
    <cellStyle name="Normal 21 4" xfId="1072" xr:uid="{5F1952D4-BF44-4131-8BAC-47C94D191D53}"/>
    <cellStyle name="Normal 21 5" xfId="2355" xr:uid="{56C2F6EB-16E5-44F3-8BCB-4427B84420E4}"/>
    <cellStyle name="Normal 22" xfId="741" xr:uid="{00000000-0005-0000-0000-0000AD020000}"/>
    <cellStyle name="Normal 22 2" xfId="1471" xr:uid="{63188831-E915-44E6-9659-640E24989270}"/>
    <cellStyle name="Normal 22 2 2" xfId="2750" xr:uid="{747925EC-EA82-4E0C-8445-7D801DB04168}"/>
    <cellStyle name="Normal 22 3" xfId="1966" xr:uid="{EDAE6CDF-1080-4E5D-9CD5-E78817E4042D}"/>
    <cellStyle name="Normal 22 3 2" xfId="3241" xr:uid="{F1DCE3C7-FB68-42DF-A68D-3A69959F9D29}"/>
    <cellStyle name="Normal 22 4" xfId="1073" xr:uid="{00176E07-7E50-48AC-BDDD-66FF3AE71D00}"/>
    <cellStyle name="Normal 22 5" xfId="2356" xr:uid="{01DD8772-6A27-412E-986A-2F0687759FD1}"/>
    <cellStyle name="Normal 23" xfId="742" xr:uid="{00000000-0005-0000-0000-0000AE020000}"/>
    <cellStyle name="Normal 23 2" xfId="1472" xr:uid="{AD283D02-F47E-4AF3-99BE-47A659E78F6C}"/>
    <cellStyle name="Normal 23 2 2" xfId="2751" xr:uid="{F57B4316-71FD-4B50-BB95-3BF2E2313467}"/>
    <cellStyle name="Normal 23 3" xfId="1967" xr:uid="{934BB56F-E4C7-4EBE-9CB2-12F1F6827794}"/>
    <cellStyle name="Normal 23 3 2" xfId="3242" xr:uid="{48A9C370-41B5-4D46-A85F-98A820B73AD6}"/>
    <cellStyle name="Normal 23 4" xfId="1074" xr:uid="{13146A32-E842-4C44-A285-868E666E5118}"/>
    <cellStyle name="Normal 23 5" xfId="2357" xr:uid="{7722B821-C8F8-4919-B015-AC832EBB6DDE}"/>
    <cellStyle name="Normal 24" xfId="743" xr:uid="{00000000-0005-0000-0000-0000AF020000}"/>
    <cellStyle name="Normal 24 2" xfId="1473" xr:uid="{3A02987C-6B12-4634-AD1E-3704A6B564E7}"/>
    <cellStyle name="Normal 24 2 2" xfId="2752" xr:uid="{B7A41AAE-47AF-4EDF-A215-39321ABD278D}"/>
    <cellStyle name="Normal 24 3" xfId="1968" xr:uid="{365CA94B-4A3E-4915-84B1-82C4DBCC5F4D}"/>
    <cellStyle name="Normal 24 3 2" xfId="3243" xr:uid="{42AB8979-7F05-4547-9998-C8C426A06CA8}"/>
    <cellStyle name="Normal 24 4" xfId="1075" xr:uid="{B90A69C0-74B2-480F-8E37-569CFD9FE110}"/>
    <cellStyle name="Normal 24 5" xfId="2358" xr:uid="{950EDC7B-01C2-4942-94B1-43C46B3F86FF}"/>
    <cellStyle name="Normal 25" xfId="744" xr:uid="{00000000-0005-0000-0000-0000B0020000}"/>
    <cellStyle name="Normal 25 2" xfId="745" xr:uid="{00000000-0005-0000-0000-0000B1020000}"/>
    <cellStyle name="Normal 25 2 2" xfId="746" xr:uid="{00000000-0005-0000-0000-0000B2020000}"/>
    <cellStyle name="Normal 25 2 2 2" xfId="747" xr:uid="{00000000-0005-0000-0000-0000B3020000}"/>
    <cellStyle name="Normal 25 2 2 2 2" xfId="1503" xr:uid="{EB000E95-881D-4415-8451-3B887BD2AA74}"/>
    <cellStyle name="Normal 25 2 2 2 2 2" xfId="2781" xr:uid="{6D52724E-8137-478E-9E59-2A0CF5F7D905}"/>
    <cellStyle name="Normal 25 2 2 2 3" xfId="2001" xr:uid="{FF0B9671-1DC5-44F6-8682-29379E5BF614}"/>
    <cellStyle name="Normal 25 2 2 2 3 2" xfId="3276" xr:uid="{AC8D6030-9D7A-4660-8671-A0BC77814C94}"/>
    <cellStyle name="Normal 25 2 2 2 4" xfId="1110" xr:uid="{D43AFADB-7719-4C4F-90E7-29F17A0C3B97}"/>
    <cellStyle name="Normal 25 2 2 2 5" xfId="2388" xr:uid="{E06CB3FF-66F5-40A1-8280-18E7A73362F1}"/>
    <cellStyle name="Normal 25 2 2 3" xfId="1502" xr:uid="{814CB66E-014B-464C-8D07-3FE96699F04F}"/>
    <cellStyle name="Normal 25 2 2 3 2" xfId="2780" xr:uid="{774F80C7-1A00-4588-9C54-5C463D4AF2A5}"/>
    <cellStyle name="Normal 25 2 2 4" xfId="2000" xr:uid="{F8E2AAB7-AEAC-4F3E-AE50-F77C1EAEA40B}"/>
    <cellStyle name="Normal 25 2 2 4 2" xfId="3275" xr:uid="{CAE14998-9607-461F-AA99-ADE6BA8B2F75}"/>
    <cellStyle name="Normal 25 2 2 5" xfId="1109" xr:uid="{4F15E134-06AC-4A3A-99DB-9F4B3DAA81FA}"/>
    <cellStyle name="Normal 25 2 2 6" xfId="2387" xr:uid="{98DB00CE-5A97-4BE9-A181-05F45FC0DFCA}"/>
    <cellStyle name="Normal 25 2 3" xfId="1501" xr:uid="{F613A364-1975-4142-9D67-40E87DD7D67B}"/>
    <cellStyle name="Normal 25 2 3 2" xfId="2779" xr:uid="{B1129E89-8744-407C-AE08-3BB8292FFF9C}"/>
    <cellStyle name="Normal 25 2 4" xfId="1999" xr:uid="{DD6E2327-FECD-4966-8675-2DA9D72AC25B}"/>
    <cellStyle name="Normal 25 2 4 2" xfId="3274" xr:uid="{349C39BD-025C-4927-BBEC-7EE2FC6F2277}"/>
    <cellStyle name="Normal 25 2 5" xfId="1108" xr:uid="{AE652D69-AE7B-4FDB-8BF8-37A272287288}"/>
    <cellStyle name="Normal 25 2 6" xfId="2386" xr:uid="{768C43D4-AAE2-4114-88D0-A841E206601E}"/>
    <cellStyle name="Normal 25 3" xfId="1500" xr:uid="{6546A91F-DA46-43B9-B828-8A43580EFBCD}"/>
    <cellStyle name="Normal 25 3 2" xfId="2778" xr:uid="{803658D5-E689-4C72-84E4-0D45E37BF898}"/>
    <cellStyle name="Normal 25 4" xfId="1998" xr:uid="{98192BF6-3E2A-49A0-B15F-CA7D57F309A5}"/>
    <cellStyle name="Normal 25 4 2" xfId="3273" xr:uid="{CB72466B-C453-42E5-BEA6-F7405352A256}"/>
    <cellStyle name="Normal 25 5" xfId="1107" xr:uid="{A6A04DBC-BB60-4D3E-80FB-9CA1C2906A7A}"/>
    <cellStyle name="Normal 25 6" xfId="2385" xr:uid="{1004CCC2-F6FF-4317-9460-E5A4FACA7776}"/>
    <cellStyle name="Normal 26" xfId="748" xr:uid="{00000000-0005-0000-0000-0000B4020000}"/>
    <cellStyle name="Normal 26 2" xfId="1474" xr:uid="{C6499024-8529-4D34-B33E-2EDD0D7952AA}"/>
    <cellStyle name="Normal 26 2 2" xfId="2753" xr:uid="{D5A3529E-3BFD-408F-B08B-EB754EEFBEC0}"/>
    <cellStyle name="Normal 26 3" xfId="1969" xr:uid="{AD28C6AB-2276-41F7-8E65-9AEA4F1B4865}"/>
    <cellStyle name="Normal 26 3 2" xfId="3244" xr:uid="{CF4845BE-2286-47EB-8C7D-6D9185D4E660}"/>
    <cellStyle name="Normal 26 4" xfId="1076" xr:uid="{CDA723A2-91BB-4915-8FFB-F1A28B2170D2}"/>
    <cellStyle name="Normal 26 5" xfId="2359" xr:uid="{4B09F088-8E38-4583-8A38-F307D5E7CE84}"/>
    <cellStyle name="Normal 27" xfId="749" xr:uid="{00000000-0005-0000-0000-0000B5020000}"/>
    <cellStyle name="Normal 27 2" xfId="1504" xr:uid="{AD5265C1-D8C5-429A-A7E3-450D9A95D4F1}"/>
    <cellStyle name="Normal 27 2 2" xfId="2782" xr:uid="{05AFB660-59A7-4AEB-B3A2-5DF624959F2A}"/>
    <cellStyle name="Normal 27 3" xfId="2002" xr:uid="{BC5AA173-8F76-4E65-9054-4F0ACD5D3EB3}"/>
    <cellStyle name="Normal 27 3 2" xfId="3277" xr:uid="{5F15BFE2-D689-4E3F-9847-2E514B13C7EE}"/>
    <cellStyle name="Normal 27 4" xfId="1111" xr:uid="{7B2D4D77-A77B-40F5-9C98-6272870978BE}"/>
    <cellStyle name="Normal 27 5" xfId="2389" xr:uid="{59198AEC-EF39-46B5-88E9-E64F127D1240}"/>
    <cellStyle name="Normal 28" xfId="750" xr:uid="{00000000-0005-0000-0000-0000B6020000}"/>
    <cellStyle name="Normal 28 2" xfId="1505" xr:uid="{A2B43557-B0F3-4C2B-B14B-17F5386481C1}"/>
    <cellStyle name="Normal 28 2 2" xfId="2783" xr:uid="{AAA7374F-EBDB-4353-8A9A-FBB55CDF34DE}"/>
    <cellStyle name="Normal 28 3" xfId="2003" xr:uid="{9F9010A0-1A53-4947-B401-D8641FFDB1FF}"/>
    <cellStyle name="Normal 28 3 2" xfId="3278" xr:uid="{58B4254E-BF4B-41AA-AD54-6DEF63DF79E9}"/>
    <cellStyle name="Normal 28 4" xfId="1112" xr:uid="{D50E8FE8-F1E8-478F-BD6B-51A12342456B}"/>
    <cellStyle name="Normal 28 5" xfId="2390" xr:uid="{DDCD88B1-C706-4879-BC18-CE25FD6CF499}"/>
    <cellStyle name="Normal 29" xfId="751" xr:uid="{00000000-0005-0000-0000-0000B7020000}"/>
    <cellStyle name="Normal 29 2" xfId="1506" xr:uid="{245E3376-79B4-4270-8C1E-AA60F8940DF1}"/>
    <cellStyle name="Normal 29 2 2" xfId="2784" xr:uid="{8E97802C-5D67-4BDF-8C73-B88697D27FCB}"/>
    <cellStyle name="Normal 29 3" xfId="2004" xr:uid="{520C063A-B810-4D17-8D89-0BC30444B7D1}"/>
    <cellStyle name="Normal 29 3 2" xfId="3279" xr:uid="{87C5F964-5C58-4041-AD6D-6763A07CEC82}"/>
    <cellStyle name="Normal 29 4" xfId="1113" xr:uid="{0D77EF49-2678-46AE-A80D-33B3CFE2793D}"/>
    <cellStyle name="Normal 29 5" xfId="2391" xr:uid="{AD6ECC9B-D24C-4583-A4AC-FCF73FA7C28A}"/>
    <cellStyle name="Normal 3" xfId="48" xr:uid="{00000000-0005-0000-0000-0000B8020000}"/>
    <cellStyle name="Normal 3 2" xfId="145" xr:uid="{00000000-0005-0000-0000-0000B9020000}"/>
    <cellStyle name="Normal 3 3" xfId="181" xr:uid="{00000000-0005-0000-0000-0000BA020000}"/>
    <cellStyle name="Normal 3 3 2" xfId="182" xr:uid="{00000000-0005-0000-0000-0000BB020000}"/>
    <cellStyle name="Normal 3 3 2 2" xfId="197" xr:uid="{00000000-0005-0000-0000-0000BC020000}"/>
    <cellStyle name="Normal 3 3 2 2 2" xfId="1327" xr:uid="{343ABF55-24BA-4C23-B638-7ADC56C1EB06}"/>
    <cellStyle name="Normal 3 3 2 2 3" xfId="2606" xr:uid="{22ED741B-32B4-4152-885D-0983EC8E1E6D}"/>
    <cellStyle name="Normal 3 3 2 3" xfId="1821" xr:uid="{FC593DB3-AC89-461D-9176-6A92282720B5}"/>
    <cellStyle name="Normal 3 3 2 3 2" xfId="3096" xr:uid="{0DB6A204-8E6B-48B6-91BB-D4E56FDC6023}"/>
    <cellStyle name="Normal 3 3 2 4" xfId="927" xr:uid="{1CFB593D-0EE1-4944-BE3F-EDBB5A818ABB}"/>
    <cellStyle name="Normal 3 3 2 5" xfId="2211" xr:uid="{09D96EE8-9182-4742-9B30-9524858941C7}"/>
    <cellStyle name="Normal 3 3 3" xfId="196" xr:uid="{00000000-0005-0000-0000-0000BD020000}"/>
    <cellStyle name="Normal 3 3 3 2" xfId="1321" xr:uid="{0CC0A658-E32D-4BC4-83E4-63C8BF6BAAF4}"/>
    <cellStyle name="Normal 3 3 3 3" xfId="2600" xr:uid="{0E978971-C27C-4CDC-9429-CAC98F67417F}"/>
    <cellStyle name="Normal 3 3 4" xfId="1810" xr:uid="{10FDE887-F136-404D-B1CD-B50E8A12AF89}"/>
    <cellStyle name="Normal 3 3 4 2" xfId="3085" xr:uid="{A1248FD9-98CC-4B33-9B69-2F411A8CDA87}"/>
    <cellStyle name="Normal 3 3 5" xfId="917" xr:uid="{75BC9B60-A8E2-4CEB-81C9-7B777D842967}"/>
    <cellStyle name="Normal 3 3 6" xfId="2204" xr:uid="{D8557FF9-C4C9-4687-89F9-C0ED735E2C3E}"/>
    <cellStyle name="Normal 3 3_A3" xfId="752" xr:uid="{00000000-0005-0000-0000-0000BE020000}"/>
    <cellStyle name="Normal 3 4" xfId="188" xr:uid="{00000000-0005-0000-0000-0000BF020000}"/>
    <cellStyle name="Normal 3 4 2" xfId="1328" xr:uid="{24D8D5A2-04F0-4774-A4DB-20AEF3C43223}"/>
    <cellStyle name="Normal 3 4 2 2" xfId="2607" xr:uid="{83B81A13-62DD-45C6-9DFB-4F2C1695C787}"/>
    <cellStyle name="Normal 3 4 3" xfId="1822" xr:uid="{9DCF20A3-3EC2-4A5E-BDDC-A3D4DA94863A}"/>
    <cellStyle name="Normal 3 4 3 2" xfId="3097" xr:uid="{1F2A5C00-A90F-49FD-918E-FA181C4D9723}"/>
    <cellStyle name="Normal 3 4 4" xfId="928" xr:uid="{06522AF6-A011-48F1-8B9C-0811AD53B9AB}"/>
    <cellStyle name="Normal 3 4 5" xfId="2212" xr:uid="{EB89822A-CEB1-43F0-8B65-0F77D7F68DB7}"/>
    <cellStyle name="Normal 3 5" xfId="753" xr:uid="{00000000-0005-0000-0000-0000C0020000}"/>
    <cellStyle name="Normal 3 5 2" xfId="1310" xr:uid="{A515CCDE-A9A8-4358-A313-EFE18E231BB5}"/>
    <cellStyle name="Normal 3 5 3" xfId="2589" xr:uid="{0CB6C658-8CE5-4B89-ACFD-295826F121CA}"/>
    <cellStyle name="Normal 3 6" xfId="1783" xr:uid="{ED11DFF6-93CC-4625-B82F-ABA5DA0E8A25}"/>
    <cellStyle name="Normal 3 6 2" xfId="3058" xr:uid="{3DE478BE-220F-4386-B7EB-34D59FB8EF95}"/>
    <cellStyle name="Normal 3 7" xfId="888" xr:uid="{97EB468F-78FD-4925-A4FF-258EE0D55663}"/>
    <cellStyle name="Normal 3 8" xfId="2191" xr:uid="{1A5622B9-2B80-46C1-B673-E7F0C8312339}"/>
    <cellStyle name="Normal 3_A3" xfId="754" xr:uid="{00000000-0005-0000-0000-0000C1020000}"/>
    <cellStyle name="Normal 30" xfId="755" xr:uid="{00000000-0005-0000-0000-0000C2020000}"/>
    <cellStyle name="Normal 30 2" xfId="1507" xr:uid="{FBD456A7-772A-46DB-8808-137E8ED4FA6F}"/>
    <cellStyle name="Normal 30 2 2" xfId="2785" xr:uid="{78D3CE58-38DD-4CAA-AD02-F01672C16FFB}"/>
    <cellStyle name="Normal 30 3" xfId="2005" xr:uid="{9356C1DE-8732-4AB2-9A3C-308E3E372774}"/>
    <cellStyle name="Normal 30 3 2" xfId="3280" xr:uid="{85E61654-40A0-4DC9-BD75-7A8AF5BE271D}"/>
    <cellStyle name="Normal 30 4" xfId="1114" xr:uid="{A16A3F59-B482-46A8-9FCD-154ADFA13D4D}"/>
    <cellStyle name="Normal 30 5" xfId="2392" xr:uid="{BDC00A29-86D1-49D8-B15C-80374E1BEBE7}"/>
    <cellStyle name="Normal 31" xfId="756" xr:uid="{00000000-0005-0000-0000-0000C3020000}"/>
    <cellStyle name="Normal 31 2" xfId="1508" xr:uid="{E14E5BCF-A708-4A08-8AD2-6E04B84502C7}"/>
    <cellStyle name="Normal 31 2 2" xfId="2786" xr:uid="{70BFFC3E-FB8C-4814-A7E3-8C419F026142}"/>
    <cellStyle name="Normal 31 3" xfId="2006" xr:uid="{50F73F5C-A860-4886-BD97-20845F15E64C}"/>
    <cellStyle name="Normal 31 3 2" xfId="3281" xr:uid="{1AEC4A66-360C-4848-B5D4-6F47542AE08E}"/>
    <cellStyle name="Normal 31 4" xfId="1115" xr:uid="{F6668D67-6A70-482A-BD51-275FCD7B0CEF}"/>
    <cellStyle name="Normal 31 5" xfId="2393" xr:uid="{B3804677-FD8A-40ED-AA7C-57B799F87A03}"/>
    <cellStyle name="Normal 32" xfId="757" xr:uid="{00000000-0005-0000-0000-0000C4020000}"/>
    <cellStyle name="Normal 32 2" xfId="1509" xr:uid="{673B5EAB-4696-47B4-8D12-B10FC1613376}"/>
    <cellStyle name="Normal 32 2 2" xfId="2787" xr:uid="{35F23B52-C16F-4215-8737-E472DA4623E2}"/>
    <cellStyle name="Normal 32 3" xfId="2007" xr:uid="{75B0979B-C6EF-4134-B82C-3451ED52C32C}"/>
    <cellStyle name="Normal 32 3 2" xfId="3282" xr:uid="{6DF20FFA-C5A1-45EB-B1B1-FE432B375E1B}"/>
    <cellStyle name="Normal 32 4" xfId="1116" xr:uid="{1D289E3E-ABC7-4A69-911B-C42D7F9686BD}"/>
    <cellStyle name="Normal 32 5" xfId="2394" xr:uid="{2C083EFC-03CE-4B8A-82B3-EB111BD3068E}"/>
    <cellStyle name="Normal 33" xfId="758" xr:uid="{00000000-0005-0000-0000-0000C5020000}"/>
    <cellStyle name="Normal 33 2" xfId="1510" xr:uid="{8EDA13DD-7B4F-4C66-9714-6187BABA4EB9}"/>
    <cellStyle name="Normal 33 2 2" xfId="2788" xr:uid="{BA938E96-D697-4910-B6B7-9F7ABC0A6508}"/>
    <cellStyle name="Normal 33 3" xfId="2008" xr:uid="{72DFB709-57E2-49B2-A199-0E03CDAB7B26}"/>
    <cellStyle name="Normal 33 3 2" xfId="3283" xr:uid="{0B4E5C53-994E-49E9-ACAB-CAD060DEFC72}"/>
    <cellStyle name="Normal 33 4" xfId="1117" xr:uid="{CB50CC6F-442F-417C-80A7-F2B303131B80}"/>
    <cellStyle name="Normal 33 5" xfId="2395" xr:uid="{A3FC95C5-C879-434B-8CA3-8A3E9775683D}"/>
    <cellStyle name="Normal 34" xfId="759" xr:uid="{00000000-0005-0000-0000-0000C6020000}"/>
    <cellStyle name="Normal 34 2" xfId="1511" xr:uid="{DE0D96FD-3E54-4592-90EE-880C107438B9}"/>
    <cellStyle name="Normal 34 2 2" xfId="2789" xr:uid="{73A900E8-655D-4917-A10C-08A6B48C0183}"/>
    <cellStyle name="Normal 34 3" xfId="2009" xr:uid="{BC572A6B-F783-42AB-84FC-0214164766B6}"/>
    <cellStyle name="Normal 34 3 2" xfId="3284" xr:uid="{B43D90E8-9B13-4ED3-9D47-B41DEC75F9E7}"/>
    <cellStyle name="Normal 34 4" xfId="1118" xr:uid="{10541ED5-62A8-42E9-8231-6538BB118E45}"/>
    <cellStyle name="Normal 34 5" xfId="2396" xr:uid="{7491658B-D767-4C21-A901-00662B9E3AE8}"/>
    <cellStyle name="Normal 35" xfId="760" xr:uid="{00000000-0005-0000-0000-0000C7020000}"/>
    <cellStyle name="Normal 35 2" xfId="1475" xr:uid="{CD88D9E1-0235-43D3-BF39-A0A13DF897D3}"/>
    <cellStyle name="Normal 35 2 2" xfId="2754" xr:uid="{1D19D3C4-2B41-4F59-B773-A48365DE99E9}"/>
    <cellStyle name="Normal 35 3" xfId="1970" xr:uid="{F9A7F71B-72E9-44C9-9CEB-184E90D1D5D7}"/>
    <cellStyle name="Normal 35 3 2" xfId="3245" xr:uid="{E0E64554-9C65-4F85-8439-6BDF1D20FC5E}"/>
    <cellStyle name="Normal 35 4" xfId="1077" xr:uid="{77BED355-1317-4650-A6BF-4B7ABD2D75AA}"/>
    <cellStyle name="Normal 35 5" xfId="2360" xr:uid="{1F0AF357-3CD1-4ECB-A2D4-F3113002D1CC}"/>
    <cellStyle name="Normal 36" xfId="761" xr:uid="{00000000-0005-0000-0000-0000C8020000}"/>
    <cellStyle name="Normal 36 2" xfId="762" xr:uid="{00000000-0005-0000-0000-0000C9020000}"/>
    <cellStyle name="Normal 36 2 2" xfId="1513" xr:uid="{88B55B4B-4A10-4CDC-94C8-70F27C2FA249}"/>
    <cellStyle name="Normal 36 2 2 2" xfId="2791" xr:uid="{8020F8A9-6AE8-4C51-80A8-FD4E3CCD6F2F}"/>
    <cellStyle name="Normal 36 2 3" xfId="2011" xr:uid="{7F052C3D-A7FC-404B-B065-28F60971C49B}"/>
    <cellStyle name="Normal 36 2 3 2" xfId="3286" xr:uid="{DCDB9545-2995-4EA9-A476-0F8724853C41}"/>
    <cellStyle name="Normal 36 2 4" xfId="1120" xr:uid="{1874D07A-1553-49E1-8FC7-40FF93A14E7F}"/>
    <cellStyle name="Normal 36 2 5" xfId="2398" xr:uid="{5D74A7AD-E2A6-4735-AB87-13244CC2A29F}"/>
    <cellStyle name="Normal 36 3" xfId="1512" xr:uid="{F362DDBE-B237-4E36-9A94-420AEA93AE3C}"/>
    <cellStyle name="Normal 36 3 2" xfId="2790" xr:uid="{8EE86366-0906-4001-B388-75EAA8E284E1}"/>
    <cellStyle name="Normal 36 4" xfId="2010" xr:uid="{77A2661A-22A7-462D-AE61-BC5477A0B446}"/>
    <cellStyle name="Normal 36 4 2" xfId="3285" xr:uid="{EC8AA258-1A2D-464C-BE7E-9951B0720111}"/>
    <cellStyle name="Normal 36 5" xfId="1119" xr:uid="{E4F419A3-A52D-498C-BF7A-4F8841FB0669}"/>
    <cellStyle name="Normal 36 6" xfId="2397" xr:uid="{761321C9-E365-4513-B88B-DB7357CBE3E4}"/>
    <cellStyle name="Normal 37" xfId="763" xr:uid="{00000000-0005-0000-0000-0000CA020000}"/>
    <cellStyle name="Normal 37 2" xfId="1514" xr:uid="{8A92550E-7039-4669-B322-AD05B45FE7B0}"/>
    <cellStyle name="Normal 37 2 2" xfId="2792" xr:uid="{783930C6-FA33-4201-B62B-4C55269CEAB9}"/>
    <cellStyle name="Normal 37 3" xfId="2012" xr:uid="{F33E9A64-B9F4-4A37-B6A7-FB5E342921FB}"/>
    <cellStyle name="Normal 37 3 2" xfId="3287" xr:uid="{B9765CD8-030D-4F38-8E70-0712E5453546}"/>
    <cellStyle name="Normal 37 4" xfId="1121" xr:uid="{D4045FA0-A9E4-4AF2-B0B3-7D4D2D08F497}"/>
    <cellStyle name="Normal 37 5" xfId="2399" xr:uid="{9F01D03B-71B8-4777-A11C-7A688E2E26E4}"/>
    <cellStyle name="Normal 38" xfId="764" xr:uid="{00000000-0005-0000-0000-0000CB020000}"/>
    <cellStyle name="Normal 38 2" xfId="1515" xr:uid="{3897865F-0634-4E2D-A33D-3BCAA4D7161D}"/>
    <cellStyle name="Normal 38 2 2" xfId="2793" xr:uid="{8228A16C-2798-4F7E-9963-BAAD1EE77F49}"/>
    <cellStyle name="Normal 38 3" xfId="2013" xr:uid="{7F108B8C-2ED0-4C0F-9EE5-CB9143C5354C}"/>
    <cellStyle name="Normal 38 3 2" xfId="3288" xr:uid="{39B219D4-A9FC-432F-BE90-C202CF61FB21}"/>
    <cellStyle name="Normal 38 4" xfId="1122" xr:uid="{29DEE2D0-5EFD-4D23-845D-4C482B411781}"/>
    <cellStyle name="Normal 38 5" xfId="2400" xr:uid="{047F4D0F-BE13-42A8-8654-7DF70A2BE593}"/>
    <cellStyle name="Normal 39" xfId="765" xr:uid="{00000000-0005-0000-0000-0000CC020000}"/>
    <cellStyle name="Normal 39 2" xfId="1516" xr:uid="{868C1CB6-75A3-464C-A840-8DC8A07F7819}"/>
    <cellStyle name="Normal 39 2 2" xfId="2794" xr:uid="{177224DD-4949-4B25-AB8F-08DF5CFB333D}"/>
    <cellStyle name="Normal 39 3" xfId="2014" xr:uid="{A338C86E-1D99-4205-8C0F-B13358DE2D57}"/>
    <cellStyle name="Normal 39 3 2" xfId="3289" xr:uid="{3C3BA77B-9E83-4320-9EA2-04755CCEE171}"/>
    <cellStyle name="Normal 39 4" xfId="1123" xr:uid="{C7B5B81C-4112-46D4-A4D2-9EAA9217057C}"/>
    <cellStyle name="Normal 39 5" xfId="2401" xr:uid="{083AE50A-68BB-4E51-9116-0B8946F0CF1D}"/>
    <cellStyle name="Normal 4" xfId="49" xr:uid="{00000000-0005-0000-0000-0000CD020000}"/>
    <cellStyle name="Normal 4 2" xfId="189" xr:uid="{00000000-0005-0000-0000-0000CE020000}"/>
    <cellStyle name="Normal 4 2 2" xfId="1322" xr:uid="{26379AD9-EA88-460F-8B1F-BEA144FDC0D3}"/>
    <cellStyle name="Normal 4 2 2 2" xfId="2601" xr:uid="{3FDF1D41-5CD9-47A0-8E9A-B6762B42ED83}"/>
    <cellStyle name="Normal 4 2 3" xfId="1811" xr:uid="{0C7041F9-6965-40F0-9E22-B5287B77BD0B}"/>
    <cellStyle name="Normal 4 2 3 2" xfId="3086" xr:uid="{16034858-80D8-40D1-8E7E-B9AB59B2562A}"/>
    <cellStyle name="Normal 4 2 4" xfId="918" xr:uid="{2FD8B08C-17C7-415C-9ACA-CF1C5ADBFBEF}"/>
    <cellStyle name="Normal 4 2 5" xfId="2205" xr:uid="{48E86155-9C60-44E0-B4FD-F8006939CCCF}"/>
    <cellStyle name="Normal 4 3" xfId="766" xr:uid="{00000000-0005-0000-0000-0000CF020000}"/>
    <cellStyle name="Normal 4 3 2" xfId="1517" xr:uid="{86D1F9BF-04DC-4BA3-9416-EB710D44FF36}"/>
    <cellStyle name="Normal 4 3 2 2" xfId="2795" xr:uid="{C16A6645-FF08-40C9-95B0-DAF75DF7BD52}"/>
    <cellStyle name="Normal 4 3 3" xfId="2015" xr:uid="{F4346F96-7145-4721-92C5-9685CC064894}"/>
    <cellStyle name="Normal 4 3 3 2" xfId="3290" xr:uid="{283A7E29-A625-4795-87AF-FE4B7C52E511}"/>
    <cellStyle name="Normal 4 3 4" xfId="1124" xr:uid="{66C438D5-DCE0-4074-8BE2-6BDA1746EB39}"/>
    <cellStyle name="Normal 4 3 5" xfId="2402" xr:uid="{626C6196-EFD4-468D-A87A-0D9240FBAE15}"/>
    <cellStyle name="Normal 4 4" xfId="1311" xr:uid="{CBE29AB6-C7BF-4697-A6F2-1A6D23C5DF86}"/>
    <cellStyle name="Normal 4 4 2" xfId="2590" xr:uid="{64EC41A9-1D6A-4C67-8C67-15106B87FDA6}"/>
    <cellStyle name="Normal 4 5" xfId="1784" xr:uid="{696A3FD1-C077-4CA9-B8A8-F69027096C8A}"/>
    <cellStyle name="Normal 4 5 2" xfId="3059" xr:uid="{F5DCF30B-2693-4C22-9683-37A4CB9D0673}"/>
    <cellStyle name="Normal 4 6" xfId="889" xr:uid="{0BE5453B-FC10-4B56-81C9-9888393C9D43}"/>
    <cellStyle name="Normal 4 7" xfId="2192" xr:uid="{EF07EE70-47B6-4E9B-A8C1-99A65B2A24A6}"/>
    <cellStyle name="Normal 4_A3" xfId="767" xr:uid="{00000000-0005-0000-0000-0000D0020000}"/>
    <cellStyle name="Normal 40" xfId="768" xr:uid="{00000000-0005-0000-0000-0000D1020000}"/>
    <cellStyle name="Normal 40 2" xfId="1518" xr:uid="{FF9F2CA3-21E0-4683-B9C2-EBD35AD6183F}"/>
    <cellStyle name="Normal 40 2 2" xfId="2796" xr:uid="{CA23BCA1-C851-4AC6-82C3-2C6FC680A760}"/>
    <cellStyle name="Normal 40 3" xfId="2016" xr:uid="{C3326CA3-3DD2-429E-9903-D02E34311180}"/>
    <cellStyle name="Normal 40 3 2" xfId="3291" xr:uid="{3E12E8CD-36B1-4AAA-ABBE-CFED5F6870DE}"/>
    <cellStyle name="Normal 40 4" xfId="1125" xr:uid="{D5910C57-77BA-4D88-A927-CC04C74CC71D}"/>
    <cellStyle name="Normal 40 5" xfId="2403" xr:uid="{5894813C-7EEB-403B-84E9-643046506C75}"/>
    <cellStyle name="Normal 41" xfId="769" xr:uid="{00000000-0005-0000-0000-0000D2020000}"/>
    <cellStyle name="Normal 41 2" xfId="1519" xr:uid="{F3B4CF37-AEC4-4712-A3C2-84CAF0CCE15C}"/>
    <cellStyle name="Normal 41 2 2" xfId="2797" xr:uid="{D2D51B09-2B9F-423B-993F-36C512A391DB}"/>
    <cellStyle name="Normal 41 3" xfId="2017" xr:uid="{0AF703B3-37D1-4016-B9C8-9474968C178E}"/>
    <cellStyle name="Normal 41 3 2" xfId="3292" xr:uid="{C3CE6B5F-5F0B-4ABD-BF02-30F782FA25B3}"/>
    <cellStyle name="Normal 41 4" xfId="1126" xr:uid="{D2A07F4E-E6FD-41A9-9E38-3810EA86EAE2}"/>
    <cellStyle name="Normal 41 5" xfId="2404" xr:uid="{4F275E55-BFE8-47E6-A40F-2008AF3F2521}"/>
    <cellStyle name="Normal 42" xfId="770" xr:uid="{00000000-0005-0000-0000-0000D3020000}"/>
    <cellStyle name="Normal 42 2" xfId="771" xr:uid="{00000000-0005-0000-0000-0000D4020000}"/>
    <cellStyle name="Normal 42 2 2" xfId="1521" xr:uid="{2C4891B8-3A65-45E4-B657-E25AACBC5023}"/>
    <cellStyle name="Normal 42 2 2 2" xfId="2799" xr:uid="{26D40BAE-841B-4929-8DEB-01FAB4A9DA45}"/>
    <cellStyle name="Normal 42 2 3" xfId="2019" xr:uid="{BEDAAE45-9466-45FE-82A2-2A78E2139C21}"/>
    <cellStyle name="Normal 42 2 3 2" xfId="3294" xr:uid="{E9F1CC70-0E48-43D7-A25F-76F4A550D135}"/>
    <cellStyle name="Normal 42 2 4" xfId="1128" xr:uid="{8DB9A7DE-F1C0-4440-B16F-46B4EAF684CF}"/>
    <cellStyle name="Normal 42 2 5" xfId="2406" xr:uid="{930C6261-E126-4C3B-81F0-5D71B03B0BD1}"/>
    <cellStyle name="Normal 42 3" xfId="1520" xr:uid="{735E5257-5723-46F6-87E0-D6DC3DC9512F}"/>
    <cellStyle name="Normal 42 3 2" xfId="2798" xr:uid="{84A23D08-DD67-4C4C-97EA-C97B4BE7ADDA}"/>
    <cellStyle name="Normal 42 4" xfId="2018" xr:uid="{89D6AC6F-942D-4A5D-AF7C-B8848F751A77}"/>
    <cellStyle name="Normal 42 4 2" xfId="3293" xr:uid="{B6F894B5-E374-49EA-BE9B-2AEA2B8A9FAE}"/>
    <cellStyle name="Normal 42 5" xfId="1127" xr:uid="{F1F504AB-40B6-428C-9845-EF1918B4CE38}"/>
    <cellStyle name="Normal 42 6" xfId="2405" xr:uid="{A90F553F-7743-470B-BB5E-FA176E132A06}"/>
    <cellStyle name="Normal 43" xfId="772" xr:uid="{00000000-0005-0000-0000-0000D5020000}"/>
    <cellStyle name="Normal 43 2" xfId="1522" xr:uid="{D6A47B8B-8254-45F7-8EAD-1ECE86D4CDBF}"/>
    <cellStyle name="Normal 43 2 2" xfId="2800" xr:uid="{90A57C13-E21B-41A6-95C7-82F21D0CD276}"/>
    <cellStyle name="Normal 43 3" xfId="2020" xr:uid="{8C2DFAB4-4DC1-4F54-A834-29E364A1862F}"/>
    <cellStyle name="Normal 43 3 2" xfId="3295" xr:uid="{76881E7F-896C-4FE6-8333-2B372ECED732}"/>
    <cellStyle name="Normal 43 4" xfId="1129" xr:uid="{D57214AE-0262-4185-A1D9-7C63AE46A1F7}"/>
    <cellStyle name="Normal 43 5" xfId="2407" xr:uid="{8741499C-D235-4A40-9D65-B93621C98504}"/>
    <cellStyle name="Normal 44" xfId="773" xr:uid="{00000000-0005-0000-0000-0000D6020000}"/>
    <cellStyle name="Normal 44 2" xfId="1523" xr:uid="{1A633324-9888-4F49-BD49-00F0B106B636}"/>
    <cellStyle name="Normal 44 2 2" xfId="2801" xr:uid="{7E687592-60BC-4441-91B7-3061126CE890}"/>
    <cellStyle name="Normal 44 3" xfId="2021" xr:uid="{9F671948-1BA4-43B6-B9D6-A02950C83931}"/>
    <cellStyle name="Normal 44 3 2" xfId="3296" xr:uid="{24F2224D-B2E3-483A-86A4-A529EBD54C94}"/>
    <cellStyle name="Normal 44 4" xfId="1130" xr:uid="{C087249C-007B-483D-83AC-207C711ABCAE}"/>
    <cellStyle name="Normal 44 5" xfId="2408" xr:uid="{7BAAA487-B3EA-4A84-9241-38DADC4888DF}"/>
    <cellStyle name="Normal 45" xfId="774" xr:uid="{00000000-0005-0000-0000-0000D7020000}"/>
    <cellStyle name="Normal 45 2" xfId="1524" xr:uid="{D169C2BE-9B61-4317-8ADD-F966C8B67EE8}"/>
    <cellStyle name="Normal 45 2 2" xfId="2802" xr:uid="{74B82496-59BB-4B18-8A68-FEB1C5F2C4F8}"/>
    <cellStyle name="Normal 45 3" xfId="2022" xr:uid="{DCFAE2A4-52EE-4175-8F91-1B6DF0D097A4}"/>
    <cellStyle name="Normal 45 3 2" xfId="3297" xr:uid="{5D5C74BF-0A0D-4FCE-8C10-B950D15FF145}"/>
    <cellStyle name="Normal 45 4" xfId="1131" xr:uid="{EF7614D4-E3EE-4DDC-8CDB-FAC92046342C}"/>
    <cellStyle name="Normal 45 5" xfId="2409" xr:uid="{7583528C-5208-4AE4-AC41-935F764296FB}"/>
    <cellStyle name="Normal 46" xfId="775" xr:uid="{00000000-0005-0000-0000-0000D8020000}"/>
    <cellStyle name="Normal 46 2" xfId="1525" xr:uid="{4BF9DF1E-E0C3-44AF-85A1-6C6B37366A8E}"/>
    <cellStyle name="Normal 46 2 2" xfId="2803" xr:uid="{DD53951A-59F9-481E-AC0B-014A24BBE860}"/>
    <cellStyle name="Normal 46 3" xfId="2023" xr:uid="{B2CCDF78-C943-4C5C-9674-FFB0051939A6}"/>
    <cellStyle name="Normal 46 3 2" xfId="3298" xr:uid="{5BFEF035-75D4-4225-A5F0-C51EC2E6FE05}"/>
    <cellStyle name="Normal 46 4" xfId="1132" xr:uid="{0D09F4A9-96E3-456D-803C-C763AEA887EA}"/>
    <cellStyle name="Normal 46 5" xfId="2410" xr:uid="{E8DA2BF3-1F7B-47FC-A788-08696AD5CB77}"/>
    <cellStyle name="Normal 47" xfId="776" xr:uid="{00000000-0005-0000-0000-0000D9020000}"/>
    <cellStyle name="Normal 47 2" xfId="1526" xr:uid="{CC2AC774-9C34-4F65-B65B-F913DEF13C66}"/>
    <cellStyle name="Normal 47 2 2" xfId="2804" xr:uid="{5023112B-6AE2-47CA-875D-D2227B615AB0}"/>
    <cellStyle name="Normal 47 3" xfId="2024" xr:uid="{D61BBEF5-BACC-41FB-BE14-64C1C3E82FF7}"/>
    <cellStyle name="Normal 47 3 2" xfId="3299" xr:uid="{8AD31EDB-B73F-4C25-9256-5DD4C4F44126}"/>
    <cellStyle name="Normal 47 4" xfId="1133" xr:uid="{546B9923-F50F-4C07-B154-C87BFEF6AD2C}"/>
    <cellStyle name="Normal 47 5" xfId="2411" xr:uid="{6C9144DA-E5E7-4A29-BDE1-FEAEC3B4AEC6}"/>
    <cellStyle name="Normal 48" xfId="777" xr:uid="{00000000-0005-0000-0000-0000DA020000}"/>
    <cellStyle name="Normal 48 2" xfId="1527" xr:uid="{3D06B975-3186-45E5-92E1-F421B70013A0}"/>
    <cellStyle name="Normal 48 2 2" xfId="2805" xr:uid="{1CA79935-859B-4BA0-AED4-4A41DC12F080}"/>
    <cellStyle name="Normal 48 3" xfId="2025" xr:uid="{796056A1-8825-4829-807A-3A4E4FF9A38A}"/>
    <cellStyle name="Normal 48 3 2" xfId="3300" xr:uid="{CBCED41D-086C-4489-8463-E5C19A3937DF}"/>
    <cellStyle name="Normal 48 4" xfId="1134" xr:uid="{4C62C87E-8486-413C-AFE8-3AC904A6AF5E}"/>
    <cellStyle name="Normal 48 5" xfId="2412" xr:uid="{A7F510FC-10DA-438D-9C9C-FBFEE6F15B12}"/>
    <cellStyle name="Normal 49" xfId="778" xr:uid="{00000000-0005-0000-0000-0000DB020000}"/>
    <cellStyle name="Normal 49 2" xfId="1528" xr:uid="{EF2AA4B4-BCB3-48F9-9B18-347B76108518}"/>
    <cellStyle name="Normal 49 2 2" xfId="2806" xr:uid="{D45BD182-073C-45F1-ACDA-848565C6FC93}"/>
    <cellStyle name="Normal 49 3" xfId="2026" xr:uid="{3C0E0ECB-548A-4083-9516-2DDE0A28766C}"/>
    <cellStyle name="Normal 49 3 2" xfId="3301" xr:uid="{8F966748-0F4F-4E73-B479-19BECB7B0855}"/>
    <cellStyle name="Normal 49 4" xfId="1135" xr:uid="{AA411191-A8E1-4D6D-9354-44B109E363E2}"/>
    <cellStyle name="Normal 49 5" xfId="2413" xr:uid="{C4458BD5-6B9B-4010-BC8D-D6D36FF86E5A}"/>
    <cellStyle name="Normal 5" xfId="50" xr:uid="{00000000-0005-0000-0000-0000DC020000}"/>
    <cellStyle name="Normal 5 2" xfId="146" xr:uid="{00000000-0005-0000-0000-0000DD020000}"/>
    <cellStyle name="Normal 5 3" xfId="779" xr:uid="{00000000-0005-0000-0000-0000DE020000}"/>
    <cellStyle name="Normal 50" xfId="780" xr:uid="{00000000-0005-0000-0000-0000DF020000}"/>
    <cellStyle name="Normal 50 2" xfId="1476" xr:uid="{D6CA7BBC-2B4D-4AE5-90EF-FB0F764E7D5E}"/>
    <cellStyle name="Normal 50 2 2" xfId="2755" xr:uid="{7DD3F237-CF7E-4ABA-BF91-16DB56B5DE24}"/>
    <cellStyle name="Normal 50 3" xfId="1971" xr:uid="{144755CF-3077-4E12-A887-80F007DF4D4C}"/>
    <cellStyle name="Normal 50 3 2" xfId="3246" xr:uid="{25B12DD7-0411-4E54-A65B-42ECEB94DEC1}"/>
    <cellStyle name="Normal 50 4" xfId="1078" xr:uid="{90E5E18E-3E30-4AB7-81AC-86CA7FB4F777}"/>
    <cellStyle name="Normal 50 5" xfId="2361" xr:uid="{0904F2F6-55E6-46F2-AF11-3EE3D6DEF8CF}"/>
    <cellStyle name="Normal 51" xfId="781" xr:uid="{00000000-0005-0000-0000-0000E0020000}"/>
    <cellStyle name="Normal 52" xfId="782" xr:uid="{00000000-0005-0000-0000-0000E1020000}"/>
    <cellStyle name="Normal 53" xfId="783" xr:uid="{00000000-0005-0000-0000-0000E2020000}"/>
    <cellStyle name="Normal 54" xfId="784" xr:uid="{00000000-0005-0000-0000-0000E3020000}"/>
    <cellStyle name="Normal 55" xfId="785" xr:uid="{00000000-0005-0000-0000-0000E4020000}"/>
    <cellStyle name="Normal 55 2" xfId="1529" xr:uid="{5C0110E8-F523-42B8-BF53-6C6087AF7CE3}"/>
    <cellStyle name="Normal 55 2 2" xfId="2807" xr:uid="{A00D2CD8-2931-4095-98DB-B325A670BEDB}"/>
    <cellStyle name="Normal 55 3" xfId="2027" xr:uid="{08300860-A0DA-4D2C-9BA9-06ED53ADEDD6}"/>
    <cellStyle name="Normal 55 3 2" xfId="3302" xr:uid="{4C8038ED-548F-45EF-B8DA-F801FCCCC126}"/>
    <cellStyle name="Normal 55 4" xfId="1136" xr:uid="{0265FD87-1DFB-407A-BEA1-E61E2B7431D4}"/>
    <cellStyle name="Normal 55 5" xfId="2414" xr:uid="{084BA604-C18F-4F03-968A-0464523ED60B}"/>
    <cellStyle name="Normal 56" xfId="786" xr:uid="{00000000-0005-0000-0000-0000E5020000}"/>
    <cellStyle name="Normal 56 2" xfId="1530" xr:uid="{B425A160-401D-4632-86AB-965FA7C18739}"/>
    <cellStyle name="Normal 56 2 2" xfId="2808" xr:uid="{05E99482-7BF5-48AD-94E4-E6A35555021F}"/>
    <cellStyle name="Normal 56 3" xfId="2028" xr:uid="{E911BFAC-0FC2-4BB6-9A02-1D3C4F6EB031}"/>
    <cellStyle name="Normal 56 3 2" xfId="3303" xr:uid="{A9CE6C89-0649-4AE1-8B59-6F2345353951}"/>
    <cellStyle name="Normal 56 4" xfId="1137" xr:uid="{088212AE-36B2-47CF-8500-7E26CCE0DBA3}"/>
    <cellStyle name="Normal 56 5" xfId="2415" xr:uid="{98D4F105-87E2-4619-8DEF-FC9A1D657410}"/>
    <cellStyle name="Normal 57" xfId="787" xr:uid="{00000000-0005-0000-0000-0000E6020000}"/>
    <cellStyle name="Normal 57 2" xfId="1539" xr:uid="{4DCB500F-3D89-4EE7-A768-BA1B53A4F093}"/>
    <cellStyle name="Normal 57 2 2" xfId="2817" xr:uid="{8FF79B10-10D2-45E9-8395-9D3B6C38F956}"/>
    <cellStyle name="Normal 57 3" xfId="2036" xr:uid="{AB238DFE-B94A-44E3-AE2C-2CDC3B7092EF}"/>
    <cellStyle name="Normal 57 3 2" xfId="3311" xr:uid="{CEB1A546-5353-4092-9668-3F3169E89B4B}"/>
    <cellStyle name="Normal 57 4" xfId="1145" xr:uid="{FB2562BF-88BF-49FD-A701-E99DC487682E}"/>
    <cellStyle name="Normal 57 5" xfId="2423" xr:uid="{FDF793A7-8185-4551-BFD5-AA8E79F01753}"/>
    <cellStyle name="Normal 58" xfId="788" xr:uid="{00000000-0005-0000-0000-0000E7020000}"/>
    <cellStyle name="Normal 58 2" xfId="1541" xr:uid="{45C113C9-E7F7-4C16-946D-FA17815B5D2F}"/>
    <cellStyle name="Normal 58 2 2" xfId="2819" xr:uid="{1F62DAD8-BFBB-4930-A35F-A38CC2BA793D}"/>
    <cellStyle name="Normal 58 3" xfId="2038" xr:uid="{BE73BFB5-B847-46FE-BA2C-B6736B58B6F4}"/>
    <cellStyle name="Normal 58 3 2" xfId="3313" xr:uid="{B8037665-3F5B-4720-B0E4-1A0BE6746745}"/>
    <cellStyle name="Normal 58 4" xfId="1147" xr:uid="{4A7EC491-A1E1-4605-9AF4-1FB23E6AE44B}"/>
    <cellStyle name="Normal 58 5" xfId="2425" xr:uid="{EF781949-A222-4FCF-BBC8-3BDBCC3BE8A1}"/>
    <cellStyle name="Normal 59" xfId="789" xr:uid="{00000000-0005-0000-0000-0000E8020000}"/>
    <cellStyle name="Normal 59 2" xfId="1542" xr:uid="{3373E4F1-746D-4F42-831E-2707706BFA8D}"/>
    <cellStyle name="Normal 59 2 2" xfId="2820" xr:uid="{E04DACE9-C261-432F-BE73-3C6D6C937A91}"/>
    <cellStyle name="Normal 59 3" xfId="2053" xr:uid="{5FB5B07F-8E49-4FBA-A347-D48B0D8FF3C5}"/>
    <cellStyle name="Normal 59 3 2" xfId="3327" xr:uid="{4EF88ECF-6295-43E4-B04F-C17D5547C3CD}"/>
    <cellStyle name="Normal 59 4" xfId="1156" xr:uid="{A0D605B2-29D9-462A-8CD0-F1FC238B63A8}"/>
    <cellStyle name="Normal 59 5" xfId="2438" xr:uid="{AF27AA96-37FD-4927-999B-56843B3D67E8}"/>
    <cellStyle name="Normal 6" xfId="147" xr:uid="{00000000-0005-0000-0000-0000E9020000}"/>
    <cellStyle name="Normal 6 2" xfId="148" xr:uid="{00000000-0005-0000-0000-0000EA020000}"/>
    <cellStyle name="Normal 6 3" xfId="790" xr:uid="{00000000-0005-0000-0000-0000EB020000}"/>
    <cellStyle name="Normal 6 3 2" xfId="1531" xr:uid="{250FB62A-6ECC-4D2B-9A4B-03D5336BFDAE}"/>
    <cellStyle name="Normal 6 3 2 2" xfId="2809" xr:uid="{B057416D-EDCC-44EF-89C0-F737006FCB75}"/>
    <cellStyle name="Normal 6 3 3" xfId="2029" xr:uid="{5A253400-798A-47F9-87D3-815292E09CFA}"/>
    <cellStyle name="Normal 6 3 3 2" xfId="3304" xr:uid="{5DA30DA6-CAB0-49A3-9BEE-379FCF9CC0CD}"/>
    <cellStyle name="Normal 6 3 4" xfId="1138" xr:uid="{898B2423-D871-4924-AA48-91106BB2E441}"/>
    <cellStyle name="Normal 6 3 5" xfId="2416" xr:uid="{F883D78D-4836-41EE-B7F8-0F6782AD398A}"/>
    <cellStyle name="Normal 60" xfId="791" xr:uid="{00000000-0005-0000-0000-0000EC020000}"/>
    <cellStyle name="Normal 60 2" xfId="1544" xr:uid="{29233970-46FD-43A0-BFB0-B172D8A3153A}"/>
    <cellStyle name="Normal 60 2 2" xfId="2822" xr:uid="{B161569B-A989-412B-8A18-4733DA7581DE}"/>
    <cellStyle name="Normal 60 3" xfId="2055" xr:uid="{84C6B2F9-FDFE-425B-A391-4A33C6B2E10E}"/>
    <cellStyle name="Normal 60 3 2" xfId="3329" xr:uid="{2EEC47AC-C3A5-4BDB-840C-6B32F2E89FB3}"/>
    <cellStyle name="Normal 60 4" xfId="1158" xr:uid="{AADD1DD9-8563-41E4-8B9C-7791017D1368}"/>
    <cellStyle name="Normal 60 5" xfId="2440" xr:uid="{FD645EE2-70B7-4BEC-8614-A84A56EF2350}"/>
    <cellStyle name="Normal 61" xfId="792" xr:uid="{00000000-0005-0000-0000-0000ED020000}"/>
    <cellStyle name="Normal 61 2" xfId="1545" xr:uid="{489EFC14-EA13-48AF-B89B-63E2A2C4BB14}"/>
    <cellStyle name="Normal 61 2 2" xfId="2823" xr:uid="{4EFDCAE4-5BBE-459B-9B73-848AD906D3EF}"/>
    <cellStyle name="Normal 61 3" xfId="2056" xr:uid="{B97A2C18-87AA-4860-8A09-402D869527AF}"/>
    <cellStyle name="Normal 61 3 2" xfId="3330" xr:uid="{43355707-D1A2-4FED-99A7-88A85CC2830C}"/>
    <cellStyle name="Normal 61 4" xfId="1159" xr:uid="{6415EE1D-7D60-4AE6-A73E-76BA236939D3}"/>
    <cellStyle name="Normal 61 5" xfId="2441" xr:uid="{7B1FAB26-F576-45F6-9DB6-5526E56AD820}"/>
    <cellStyle name="Normal 62" xfId="793" xr:uid="{00000000-0005-0000-0000-0000EE020000}"/>
    <cellStyle name="Normal 62 2" xfId="1559" xr:uid="{B16BC387-1228-4725-B020-1AAFE987F4AB}"/>
    <cellStyle name="Normal 62 2 2" xfId="2837" xr:uid="{AA15C79D-787A-4FA0-99EB-4E252B6DE853}"/>
    <cellStyle name="Normal 62 3" xfId="2070" xr:uid="{ECD0FF70-5D2C-4F84-AB79-E9A043593DFA}"/>
    <cellStyle name="Normal 62 3 2" xfId="3344" xr:uid="{7C38B56E-EE3E-4DAE-B35A-3B5123703B20}"/>
    <cellStyle name="Normal 62 4" xfId="1173" xr:uid="{362D7486-D37B-4D5B-9270-0564E46D50FD}"/>
    <cellStyle name="Normal 62 5" xfId="2455" xr:uid="{7B43FC07-109C-40B2-9311-1C03B12D9A15}"/>
    <cellStyle name="Normal 63" xfId="794" xr:uid="{00000000-0005-0000-0000-0000EF020000}"/>
    <cellStyle name="Normal 63 2" xfId="1573" xr:uid="{B7301F5C-5DE3-42E3-BC6E-6511C5CD7BFE}"/>
    <cellStyle name="Normal 63 2 2" xfId="2851" xr:uid="{8F8A5C29-3CD1-483F-ABE2-6BDB8AAC343C}"/>
    <cellStyle name="Normal 63 3" xfId="2084" xr:uid="{394757DF-154D-439C-91B9-4B8F7CB12239}"/>
    <cellStyle name="Normal 63 3 2" xfId="3358" xr:uid="{D8DEEDF0-46AF-4472-A182-988B97DF1860}"/>
    <cellStyle name="Normal 63 4" xfId="1187" xr:uid="{3C2B5AD0-736D-4469-8365-7B7F414D12FA}"/>
    <cellStyle name="Normal 63 5" xfId="2469" xr:uid="{052A1DE8-CB8C-43E7-9D4F-EADA9150A38E}"/>
    <cellStyle name="Normal 64" xfId="1188" xr:uid="{B059C294-1FB6-48B1-AE7B-D4A6F4E38E2A}"/>
    <cellStyle name="Normal 64 2" xfId="1574" xr:uid="{7A52BC13-41D5-4470-AC65-D5515875123F}"/>
    <cellStyle name="Normal 64 2 2" xfId="2852" xr:uid="{FE66C484-E8F8-4F09-B79D-EB98762AABC1}"/>
    <cellStyle name="Normal 64 3" xfId="2085" xr:uid="{A3B3BD83-70A2-4FA5-AB82-2A8A6D1320A5}"/>
    <cellStyle name="Normal 64 3 2" xfId="3359" xr:uid="{BA3B66A1-3AEA-4D39-ACF7-FFC3FB4B7A1D}"/>
    <cellStyle name="Normal 64 4" xfId="2470" xr:uid="{69EC4F7B-EF17-4630-A0A5-5654B04ADE46}"/>
    <cellStyle name="Normal 65" xfId="1203" xr:uid="{8310DB0E-24BF-4173-B2F4-3CC1DAAC7F28}"/>
    <cellStyle name="Normal 65 2" xfId="1588" xr:uid="{799B6498-B455-48E3-995C-DBB88798B22D}"/>
    <cellStyle name="Normal 65 2 2" xfId="2866" xr:uid="{3A4ACB3E-2DE7-4E34-9B95-D6F254AAD3CC}"/>
    <cellStyle name="Normal 65 3" xfId="2100" xr:uid="{77272DF8-D151-4E53-A526-2DE9C677DAD4}"/>
    <cellStyle name="Normal 65 3 2" xfId="3374" xr:uid="{D5D99B37-EF39-4C9B-9804-0C85D83AB9DF}"/>
    <cellStyle name="Normal 65 4" xfId="2485" xr:uid="{3F7D532E-9BB3-4E9B-95FD-C0088BD3F82D}"/>
    <cellStyle name="Normal 66" xfId="795" xr:uid="{00000000-0005-0000-0000-0000F0020000}"/>
    <cellStyle name="Normal 66 2" xfId="1590" xr:uid="{37FAB27A-6D2A-44BC-8D58-459804AE420A}"/>
    <cellStyle name="Normal 66 2 2" xfId="2868" xr:uid="{C7365C96-3645-4BF5-A81A-6CFA27FA0E9F}"/>
    <cellStyle name="Normal 66 3" xfId="2102" xr:uid="{FF7AE7DA-BBB5-43BA-A922-A2A1EA1D5CD4}"/>
    <cellStyle name="Normal 66 3 2" xfId="3376" xr:uid="{D9C9D418-F9BA-47A9-8BD8-CF821B263269}"/>
    <cellStyle name="Normal 66 4" xfId="1205" xr:uid="{1BB40108-0EDC-49CC-914F-9040DDA734AC}"/>
    <cellStyle name="Normal 66 5" xfId="2487" xr:uid="{6990EC87-905B-4EC0-88C6-031205EC9B4D}"/>
    <cellStyle name="Normal 67" xfId="1218" xr:uid="{8EA9682A-C228-4B65-9755-D21A9CC7471D}"/>
    <cellStyle name="Normal 67 2" xfId="1603" xr:uid="{32892BAF-100A-44E1-9ADC-D2E1F437048A}"/>
    <cellStyle name="Normal 67 2 2" xfId="2881" xr:uid="{CB0DEBAF-ED20-4830-A48D-878C5496F3EA}"/>
    <cellStyle name="Normal 67 3" xfId="2115" xr:uid="{26337777-32C7-4ACB-9877-B074357E65C6}"/>
    <cellStyle name="Normal 67 3 2" xfId="3389" xr:uid="{5C634A1E-BDCF-4590-B005-D33FC00F30B6}"/>
    <cellStyle name="Normal 67 4" xfId="2500" xr:uid="{95CA5F10-2B23-40C9-9BEE-98827728E88B}"/>
    <cellStyle name="Normal 68" xfId="1219" xr:uid="{31587C29-5250-4BCE-ADFA-868C157EF0CB}"/>
    <cellStyle name="Normal 68 2" xfId="1604" xr:uid="{F504630B-C3C1-4583-8142-9029694B0824}"/>
    <cellStyle name="Normal 68 2 2" xfId="2882" xr:uid="{69056824-5709-47BF-A637-5B694C5FB928}"/>
    <cellStyle name="Normal 68 3" xfId="2116" xr:uid="{62766B7F-84C6-49F3-9C3D-A3F8C752F5D2}"/>
    <cellStyle name="Normal 68 3 2" xfId="3390" xr:uid="{D0B1A276-6BF1-4316-9174-F3B3D6E12F59}"/>
    <cellStyle name="Normal 68 4" xfId="2501" xr:uid="{1E92282B-859D-449C-B9AE-802F1033D3F8}"/>
    <cellStyle name="Normal 69" xfId="1222" xr:uid="{64D9E352-1E64-4B61-83A5-4C19E7D802E6}"/>
    <cellStyle name="Normal 69 2" xfId="1607" xr:uid="{C703FCFD-99BE-4AA3-91CD-C0C475A08622}"/>
    <cellStyle name="Normal 69 2 2" xfId="2885" xr:uid="{A908465F-5D23-4FDA-AC58-560BB8671CFC}"/>
    <cellStyle name="Normal 69 3" xfId="2119" xr:uid="{5A268E36-A3CA-40AE-A1E9-7418C4D21F7D}"/>
    <cellStyle name="Normal 69 3 2" xfId="3393" xr:uid="{0916418E-66BA-4D86-A68F-1634B715FD6D}"/>
    <cellStyle name="Normal 69 4" xfId="2504" xr:uid="{50CB8B47-E2FD-4205-A11E-C097E3A6F393}"/>
    <cellStyle name="Normal 7" xfId="149" xr:uid="{00000000-0005-0000-0000-0000F1020000}"/>
    <cellStyle name="Normal 7 2" xfId="150" xr:uid="{00000000-0005-0000-0000-0000F2020000}"/>
    <cellStyle name="Normal 7 2 2" xfId="796" xr:uid="{00000000-0005-0000-0000-0000F3020000}"/>
    <cellStyle name="Normal 7 2 2 2" xfId="797" xr:uid="{00000000-0005-0000-0000-0000F4020000}"/>
    <cellStyle name="Normal 7 2 2 2 2" xfId="1533" xr:uid="{6B56181D-8E3B-4D65-9E5C-837DB5C92E53}"/>
    <cellStyle name="Normal 7 2 2 2 2 2" xfId="2811" xr:uid="{53656230-3366-482F-AAFB-8D0CDE824AAF}"/>
    <cellStyle name="Normal 7 2 2 2 3" xfId="2031" xr:uid="{EDCC2BFC-527C-4112-A3AF-205127F178D9}"/>
    <cellStyle name="Normal 7 2 2 2 3 2" xfId="3306" xr:uid="{B69A785D-0A74-41AA-B818-886A08ADE423}"/>
    <cellStyle name="Normal 7 2 2 2 4" xfId="1140" xr:uid="{D2682642-5D1A-419F-874A-18E5A7020F4B}"/>
    <cellStyle name="Normal 7 2 2 2 5" xfId="2418" xr:uid="{ECE7A5FB-8C1D-4479-830F-0E5E1C842ADA}"/>
    <cellStyle name="Normal 7 2 2 3" xfId="1532" xr:uid="{0C73DA93-A2EF-4B54-88EA-AC9D1E9391F8}"/>
    <cellStyle name="Normal 7 2 2 3 2" xfId="2810" xr:uid="{AA51136C-E5D3-4E1F-AC15-FA9F596629FA}"/>
    <cellStyle name="Normal 7 2 2 4" xfId="2030" xr:uid="{01A2E61C-78E0-4276-962A-1DA1250B9057}"/>
    <cellStyle name="Normal 7 2 2 4 2" xfId="3305" xr:uid="{630D3328-72DC-4FB3-9CD9-4E7937AB0179}"/>
    <cellStyle name="Normal 7 2 2 5" xfId="1139" xr:uid="{E12794EA-F1EE-4DEB-B123-E54EFF0B8310}"/>
    <cellStyle name="Normal 7 2 2 6" xfId="2417" xr:uid="{D8024B94-2BBD-4028-9296-6536FE486E7E}"/>
    <cellStyle name="Normal 7 2 3" xfId="798" xr:uid="{00000000-0005-0000-0000-0000F5020000}"/>
    <cellStyle name="Normal 7 2 3 2" xfId="1534" xr:uid="{CA36BC32-2F33-4FC4-9080-B7DDF6089E09}"/>
    <cellStyle name="Normal 7 2 3 2 2" xfId="2812" xr:uid="{D8FB2C8F-A77A-43A3-91DA-946FA550AB16}"/>
    <cellStyle name="Normal 7 2 3 3" xfId="2032" xr:uid="{8515CDC6-9DCA-463C-9397-9F2B10F68D45}"/>
    <cellStyle name="Normal 7 2 3 3 2" xfId="3307" xr:uid="{9ADD9F53-D708-4E40-A016-280CF2AE4853}"/>
    <cellStyle name="Normal 7 2 3 4" xfId="1141" xr:uid="{BBC8FC42-2207-4FD5-BA11-952EFA02D6E7}"/>
    <cellStyle name="Normal 7 2 3 5" xfId="2419" xr:uid="{6E3FCC88-EB2D-4079-AC2F-A5EC5BE19F77}"/>
    <cellStyle name="Normal 7 3" xfId="151" xr:uid="{00000000-0005-0000-0000-0000F6020000}"/>
    <cellStyle name="Normal 7 4" xfId="799" xr:uid="{00000000-0005-0000-0000-0000F7020000}"/>
    <cellStyle name="Normal 7 4 2" xfId="1535" xr:uid="{15DFDF1F-CB47-42DA-8F2B-141D5C9D64CE}"/>
    <cellStyle name="Normal 7 4 2 2" xfId="2813" xr:uid="{D9962531-7137-42AC-850F-E999AD8C9627}"/>
    <cellStyle name="Normal 7 4 3" xfId="2033" xr:uid="{D644B4BD-CE1E-4DB2-9467-6813E5591CD0}"/>
    <cellStyle name="Normal 7 4 3 2" xfId="3308" xr:uid="{1D5A5B27-8EB3-40E6-BA70-D9F9D2706710}"/>
    <cellStyle name="Normal 7 4 4" xfId="1142" xr:uid="{4945094A-3E1D-4EEE-B251-AE313AE1B67B}"/>
    <cellStyle name="Normal 7 4 5" xfId="2420" xr:uid="{497CC108-F52E-4C9B-800C-F6C04647510F}"/>
    <cellStyle name="Normal 70" xfId="1223" xr:uid="{10938064-F419-4296-8646-F3274ADAD982}"/>
    <cellStyle name="Normal 70 2" xfId="1608" xr:uid="{AC63F2E4-4C4F-4C4E-A4B5-A72D99DE6B14}"/>
    <cellStyle name="Normal 70 2 2" xfId="2886" xr:uid="{AB7509D0-B2AA-4347-AE51-79216C04BECF}"/>
    <cellStyle name="Normal 70 3" xfId="2120" xr:uid="{5ED88E88-6BA0-4ADA-B917-BB41CE1E1387}"/>
    <cellStyle name="Normal 70 3 2" xfId="3394" xr:uid="{9338AAE6-AC1B-46EF-B026-CA34A43188E6}"/>
    <cellStyle name="Normal 70 4" xfId="2505" xr:uid="{D9369C7C-9E28-4AC2-8F77-58BB696283D2}"/>
    <cellStyle name="Normal 71" xfId="1224" xr:uid="{97BC6900-645F-474E-A027-767E61BCC691}"/>
    <cellStyle name="Normal 71 2" xfId="1609" xr:uid="{205047EE-CF69-4868-A380-E6C4FA754D2B}"/>
    <cellStyle name="Normal 71 2 2" xfId="2887" xr:uid="{BA7CF1D2-407F-409F-BBD3-DF51E4C940FF}"/>
    <cellStyle name="Normal 71 3" xfId="2121" xr:uid="{986C61F3-1E37-462E-8DDA-D04A87E89774}"/>
    <cellStyle name="Normal 71 3 2" xfId="3395" xr:uid="{21A37FF4-4816-48C9-9C02-F42CD9CE8800}"/>
    <cellStyle name="Normal 71 4" xfId="2506" xr:uid="{A9AA52E0-9DE8-4019-B72B-030CF1FFF69D}"/>
    <cellStyle name="Normal 72" xfId="1220" xr:uid="{086519D3-7FEA-431F-912F-BB555CF6E079}"/>
    <cellStyle name="Normal 72 2" xfId="1605" xr:uid="{2E6E6B6C-9BB8-40A4-98DC-5B31719B9525}"/>
    <cellStyle name="Normal 72 2 2" xfId="2883" xr:uid="{15538A84-E7A6-4163-A0CB-65A1EFB71D78}"/>
    <cellStyle name="Normal 72 3" xfId="2117" xr:uid="{9576B580-81BE-4BCC-A9E9-0E2C613E4D88}"/>
    <cellStyle name="Normal 72 3 2" xfId="3391" xr:uid="{7BC7B830-80ED-48B0-B5D0-B2E28593D24E}"/>
    <cellStyle name="Normal 72 4" xfId="2502" xr:uid="{27624D58-DD4D-4F83-B574-404FAD82FAAE}"/>
    <cellStyle name="Normal 73" xfId="1237" xr:uid="{298A2B10-D61F-466D-B58B-4F24BA483FC9}"/>
    <cellStyle name="Normal 73 2" xfId="1622" xr:uid="{D44AF80F-CC66-4DC6-A526-47040B1AC505}"/>
    <cellStyle name="Normal 73 2 2" xfId="2900" xr:uid="{BD7AB33A-0BA7-4F32-8A15-ABBDF284405E}"/>
    <cellStyle name="Normal 73 3" xfId="2134" xr:uid="{97F5CD63-CB45-40CA-953C-5FCD3D894FF9}"/>
    <cellStyle name="Normal 73 3 2" xfId="3408" xr:uid="{0FD74544-6AC1-4B12-9BDA-CD5E862F663A}"/>
    <cellStyle name="Normal 73 4" xfId="2519" xr:uid="{5B415972-8587-4A2A-B673-8A8C450FB5C7}"/>
    <cellStyle name="Normal 74" xfId="1221" xr:uid="{794A7FBE-A0D9-4F00-99F4-53F55320A513}"/>
    <cellStyle name="Normal 74 2" xfId="1606" xr:uid="{B8078722-7BEC-4A50-9AD8-829E9EE34DAC}"/>
    <cellStyle name="Normal 74 2 2" xfId="2884" xr:uid="{34F5125F-3F44-4157-89E1-AF8350B729D8}"/>
    <cellStyle name="Normal 74 3" xfId="2118" xr:uid="{0CBD13C4-9F8A-4A62-BDAF-D3C863826433}"/>
    <cellStyle name="Normal 74 3 2" xfId="3392" xr:uid="{C1665EA8-4B64-4D0D-AEF6-05349A0B7C3A}"/>
    <cellStyle name="Normal 74 4" xfId="2503" xr:uid="{0191A953-A3CB-4885-ACEB-DFF9C67D25A5}"/>
    <cellStyle name="Normal 75" xfId="1226" xr:uid="{681A9023-6542-4682-9EFD-9A3F2D502B5A}"/>
    <cellStyle name="Normal 75 2" xfId="1611" xr:uid="{5C0A6D32-F3FB-45EC-A2AC-F6334142AA48}"/>
    <cellStyle name="Normal 75 2 2" xfId="2889" xr:uid="{D868CAB7-8A33-4502-939B-97595E652F4A}"/>
    <cellStyle name="Normal 75 3" xfId="2123" xr:uid="{297CADAB-A6F4-4ECE-8335-1F6A3DD338B2}"/>
    <cellStyle name="Normal 75 3 2" xfId="3397" xr:uid="{A5E0E36D-AA66-4CF0-8465-377A90936467}"/>
    <cellStyle name="Normal 75 4" xfId="2508" xr:uid="{E1F73483-6E14-4036-A6DD-5ABCAD9D2AE2}"/>
    <cellStyle name="Normal 76" xfId="1241" xr:uid="{ADB47638-C287-41C8-8B96-4C32541B4AF5}"/>
    <cellStyle name="Normal 76 2" xfId="1626" xr:uid="{D8CFD5BC-B1A0-4EA7-884D-264F00779E85}"/>
    <cellStyle name="Normal 76 2 2" xfId="2904" xr:uid="{E7954950-2198-4F1C-9911-E7D17DB93ECC}"/>
    <cellStyle name="Normal 76 3" xfId="2138" xr:uid="{46D24FC9-194B-40ED-A7C8-14B1D061348B}"/>
    <cellStyle name="Normal 76 3 2" xfId="3412" xr:uid="{AADD5CAF-611C-41E8-A87D-065FAD9D7F01}"/>
    <cellStyle name="Normal 76 4" xfId="2523" xr:uid="{CD0749BB-A802-4A3C-A89C-948A9AD683B4}"/>
    <cellStyle name="Normal 77" xfId="1242" xr:uid="{7D29E8E0-6B12-4E8B-B877-B624AA1F936C}"/>
    <cellStyle name="Normal 77 2" xfId="1627" xr:uid="{2B94F1BD-6FCE-457F-82D1-13C29E98D4CD}"/>
    <cellStyle name="Normal 77 2 2" xfId="2905" xr:uid="{CE071C90-E061-479E-89D7-83FBDBACB014}"/>
    <cellStyle name="Normal 77 3" xfId="2139" xr:uid="{2A7B56CB-18A3-4C1D-8C42-A83F3754A5C8}"/>
    <cellStyle name="Normal 77 3 2" xfId="3413" xr:uid="{5992255F-B83E-4E38-9086-ABF8FB7D2B8E}"/>
    <cellStyle name="Normal 77 4" xfId="2524" xr:uid="{00D77DB5-1AC2-404A-901A-DEA649303D11}"/>
    <cellStyle name="Normal 78" xfId="1243" xr:uid="{23125A05-F291-4297-9126-F482976C602B}"/>
    <cellStyle name="Normal 78 2" xfId="1628" xr:uid="{E999C293-5CD3-430D-962B-5C4803C1A7A6}"/>
    <cellStyle name="Normal 78 2 2" xfId="2906" xr:uid="{BDF5565D-62DB-42C3-A7C2-0DD867EEBCC4}"/>
    <cellStyle name="Normal 78 3" xfId="2140" xr:uid="{AABC5FFB-8F7A-4B12-B054-FB6536DA5B66}"/>
    <cellStyle name="Normal 78 3 2" xfId="3414" xr:uid="{CCD1FD87-0EA6-406E-8F1A-B3A02BB4508B}"/>
    <cellStyle name="Normal 78 4" xfId="2525" xr:uid="{87221753-07B7-4ED6-9818-7A365A5438A5}"/>
    <cellStyle name="Normal 79" xfId="1240" xr:uid="{882A5E52-4266-41FF-BB5D-3717365EE37D}"/>
    <cellStyle name="Normal 79 2" xfId="1625" xr:uid="{6957E657-01E0-4799-8805-CEFF32EF3D71}"/>
    <cellStyle name="Normal 79 2 2" xfId="2903" xr:uid="{E2733DD2-C813-4B84-94A3-829AA0DC8FEE}"/>
    <cellStyle name="Normal 79 3" xfId="2137" xr:uid="{A8745DE3-2BAC-404E-935E-BE993E86A762}"/>
    <cellStyle name="Normal 79 3 2" xfId="3411" xr:uid="{59433375-DA7B-49D7-8E17-63D88BE07A12}"/>
    <cellStyle name="Normal 79 4" xfId="2522" xr:uid="{647A4F4F-2361-4E7A-BCB5-DFFB76B58397}"/>
    <cellStyle name="Normal 8" xfId="152" xr:uid="{00000000-0005-0000-0000-0000F8020000}"/>
    <cellStyle name="Normal 8 2" xfId="800" xr:uid="{00000000-0005-0000-0000-0000F9020000}"/>
    <cellStyle name="Normal 8 2 2" xfId="1536" xr:uid="{144FC191-1008-4122-9596-FE00F19CBEBE}"/>
    <cellStyle name="Normal 8 2 2 2" xfId="2814" xr:uid="{E7E0D559-3874-42BA-8930-0E38B794DC5D}"/>
    <cellStyle name="Normal 8 2 3" xfId="2034" xr:uid="{F7E888DC-5372-4E91-B03E-84787F644923}"/>
    <cellStyle name="Normal 8 2 3 2" xfId="3309" xr:uid="{3D327544-21A5-4DC3-A1E0-37A1C31A789D}"/>
    <cellStyle name="Normal 8 2 4" xfId="1143" xr:uid="{D0F05357-1C32-411C-B6AD-593D37173CF2}"/>
    <cellStyle name="Normal 8 2 5" xfId="2421" xr:uid="{FEF0746D-2B9D-48A7-820A-521E753C2236}"/>
    <cellStyle name="Normal 80" xfId="1244" xr:uid="{11267149-6887-41B6-A1DD-4072798F6546}"/>
    <cellStyle name="Normal 80 2" xfId="1629" xr:uid="{F845AF6E-9C54-44C0-842D-C610866BBA5B}"/>
    <cellStyle name="Normal 80 2 2" xfId="2907" xr:uid="{E980ED6B-8E49-484E-AC34-065698B2AD0E}"/>
    <cellStyle name="Normal 80 3" xfId="2141" xr:uid="{2E113274-CC6E-4683-8244-810079237F49}"/>
    <cellStyle name="Normal 80 3 2" xfId="3415" xr:uid="{B8414E27-F640-41F9-9477-76332EB997CC}"/>
    <cellStyle name="Normal 80 4" xfId="2526" xr:uid="{DD94B83E-0A06-437B-9050-8DEC2BC0D63A}"/>
    <cellStyle name="Normal 81" xfId="1250" xr:uid="{E4C370B9-2ABE-4AB0-979B-68847688DD05}"/>
    <cellStyle name="Normal 81 2" xfId="1635" xr:uid="{4C6745D5-CF94-419C-B35E-B84806E08285}"/>
    <cellStyle name="Normal 81 2 2" xfId="2913" xr:uid="{987AA200-F8E0-4AAE-BABA-4FCE62601C2A}"/>
    <cellStyle name="Normal 81 3" xfId="2147" xr:uid="{AC869035-8106-48B8-B53A-11846D0EF5C1}"/>
    <cellStyle name="Normal 81 3 2" xfId="3421" xr:uid="{F25D9726-76F2-49C7-A5CC-85106E723FDF}"/>
    <cellStyle name="Normal 81 4" xfId="2532" xr:uid="{861E8024-B24A-4982-ADB1-9627B5E5E13F}"/>
    <cellStyle name="Normal 82" xfId="1251" xr:uid="{D52DDE96-8149-42EC-9475-EABFE0DD9DEC}"/>
    <cellStyle name="Normal 82 2" xfId="1636" xr:uid="{CA974414-387D-4646-AA0E-D816C6BFEE3F}"/>
    <cellStyle name="Normal 82 2 2" xfId="2914" xr:uid="{50846294-0EEA-4E6B-8CA3-81ACF9136C4C}"/>
    <cellStyle name="Normal 82 3" xfId="2148" xr:uid="{AB7FF7AC-A5EF-403A-BF9E-DFC1C3D42BDF}"/>
    <cellStyle name="Normal 82 3 2" xfId="3422" xr:uid="{26B81709-D8B0-495A-A5F6-CCDE7CEB82E8}"/>
    <cellStyle name="Normal 82 4" xfId="2533" xr:uid="{DB7F4015-88EC-4AEA-987B-F9CB334AE311}"/>
    <cellStyle name="Normal 83" xfId="1248" xr:uid="{171ECA16-7698-4BE5-92F9-D872B0F0C9B3}"/>
    <cellStyle name="Normal 83 2" xfId="1633" xr:uid="{6A9769E5-2904-488C-90EB-55FE7E6BD45D}"/>
    <cellStyle name="Normal 83 2 2" xfId="2911" xr:uid="{7597CC73-1447-4F4F-A3BF-D217E6384648}"/>
    <cellStyle name="Normal 83 3" xfId="2145" xr:uid="{786B20B6-499B-4E77-B762-583AB209D8A5}"/>
    <cellStyle name="Normal 83 3 2" xfId="3419" xr:uid="{AC45361C-37E1-4AA4-A081-2AD65407F607}"/>
    <cellStyle name="Normal 83 4" xfId="2530" xr:uid="{4C261FD8-DBE7-4AB8-B207-85B36B9614CE}"/>
    <cellStyle name="Normal 84" xfId="1257" xr:uid="{9411442F-4F3D-40F1-8BDB-B7292F3CCA36}"/>
    <cellStyle name="Normal 84 2" xfId="1642" xr:uid="{402302A0-977A-4029-B4A8-DD0F109514A4}"/>
    <cellStyle name="Normal 84 2 2" xfId="2920" xr:uid="{623BFA1F-180C-4515-8B12-082B08E5ACD8}"/>
    <cellStyle name="Normal 84 3" xfId="2154" xr:uid="{E7AD871A-815F-40D7-8513-42774DEF87C0}"/>
    <cellStyle name="Normal 84 3 2" xfId="3428" xr:uid="{002B11A1-20AB-413F-B757-356FDB2FB52F}"/>
    <cellStyle name="Normal 84 4" xfId="2539" xr:uid="{22585449-2D38-42FC-B40C-469A966576EF}"/>
    <cellStyle name="Normal 85" xfId="1255" xr:uid="{1030009A-1344-4CEA-926F-D8164803EF2A}"/>
    <cellStyle name="Normal 85 2" xfId="1640" xr:uid="{5F460FA3-F73B-4E22-A6B5-72109D0ACA30}"/>
    <cellStyle name="Normal 85 2 2" xfId="2918" xr:uid="{9F012AC1-D6AF-4C1E-A2A0-DC9CB43FA05E}"/>
    <cellStyle name="Normal 85 3" xfId="2152" xr:uid="{C77FFE91-81F4-4CF0-BCFF-C010096D95A0}"/>
    <cellStyle name="Normal 85 3 2" xfId="3426" xr:uid="{E5528F59-8A7C-46CC-AFCB-371884297E35}"/>
    <cellStyle name="Normal 85 4" xfId="2537" xr:uid="{A0540B6D-1DC3-4418-ACDC-E59A5C3625CE}"/>
    <cellStyle name="Normal 86" xfId="1252" xr:uid="{A1C4648A-D139-4961-BB18-C0BBBAB10026}"/>
    <cellStyle name="Normal 86 2" xfId="1637" xr:uid="{0452B47A-570E-4722-BBBE-9814043C91F4}"/>
    <cellStyle name="Normal 86 2 2" xfId="2915" xr:uid="{7BB914E8-F034-4833-B977-43A1DDB774AE}"/>
    <cellStyle name="Normal 86 3" xfId="2149" xr:uid="{DFA069F9-8250-46F2-AC3A-38C6778BD388}"/>
    <cellStyle name="Normal 86 3 2" xfId="3423" xr:uid="{7B098018-5B8E-4FCC-A710-11AAAC492FB2}"/>
    <cellStyle name="Normal 86 4" xfId="2534" xr:uid="{DC57136C-C1A7-4F9A-8197-167820F3EBB4}"/>
    <cellStyle name="Normal 87" xfId="1263" xr:uid="{371F4973-9972-4479-A669-FAA89473AA83}"/>
    <cellStyle name="Normal 87 2" xfId="1648" xr:uid="{8F23DC58-2FAB-4ADA-96C2-0E642D5E70CE}"/>
    <cellStyle name="Normal 87 2 2" xfId="2926" xr:uid="{0DAD2B91-CB4F-44C4-A9A3-053AC399A550}"/>
    <cellStyle name="Normal 87 3" xfId="2160" xr:uid="{5096693D-C8F7-4984-B703-850C2DFCCEEB}"/>
    <cellStyle name="Normal 87 3 2" xfId="3434" xr:uid="{92E1F0D4-0431-48FD-B844-2723C8AA654F}"/>
    <cellStyle name="Normal 87 4" xfId="2545" xr:uid="{86AEA3AF-C418-4D50-B9B0-5014AE8D2950}"/>
    <cellStyle name="Normal 88" xfId="1262" xr:uid="{3E43520D-AEEC-41A0-B092-FE3477E49A57}"/>
    <cellStyle name="Normal 88 2" xfId="1647" xr:uid="{5AF55063-9391-47E7-99B5-9A393E0D38D0}"/>
    <cellStyle name="Normal 88 2 2" xfId="2925" xr:uid="{662061BA-318A-4829-9F49-CB0A85D2A4FD}"/>
    <cellStyle name="Normal 88 3" xfId="2159" xr:uid="{F03AD259-C31C-4B11-94D7-D803098A733A}"/>
    <cellStyle name="Normal 88 3 2" xfId="3433" xr:uid="{8A806314-4C1C-457E-B175-6E941A2309CE}"/>
    <cellStyle name="Normal 88 4" xfId="2544" xr:uid="{CDFA2F4A-38EB-4EBA-A08B-F555FBB8E60F}"/>
    <cellStyle name="Normal 89" xfId="1266" xr:uid="{79B339E8-CE80-4BB5-BA04-3FE42E83FB16}"/>
    <cellStyle name="Normal 89 2" xfId="1651" xr:uid="{E21EB77E-C2E5-4E0D-B3D0-333CC953EEF3}"/>
    <cellStyle name="Normal 89 2 2" xfId="2929" xr:uid="{F7C0E058-6253-4C61-9455-5D06C60D6142}"/>
    <cellStyle name="Normal 89 3" xfId="2163" xr:uid="{4B15B7EF-55EF-49A5-871E-239093D460D2}"/>
    <cellStyle name="Normal 89 3 2" xfId="3437" xr:uid="{B15BFB5E-1A11-4A3D-8248-5066499CB756}"/>
    <cellStyle name="Normal 89 4" xfId="2548" xr:uid="{175C97C5-61FF-4009-88B6-7533E0E653DB}"/>
    <cellStyle name="Normal 9" xfId="153" xr:uid="{00000000-0005-0000-0000-0000FA020000}"/>
    <cellStyle name="Normal 9 2" xfId="801" xr:uid="{00000000-0005-0000-0000-0000FB020000}"/>
    <cellStyle name="Normal 9 2 2" xfId="1537" xr:uid="{B93922DE-BF50-4442-A4AC-A8956349758D}"/>
    <cellStyle name="Normal 9 2 2 2" xfId="2815" xr:uid="{9EBA61DD-AA70-436A-924E-6A80291A40BC}"/>
    <cellStyle name="Normal 9 2 3" xfId="2035" xr:uid="{766C0814-F7FA-434F-BF19-E3DF45B9B66E}"/>
    <cellStyle name="Normal 9 2 3 2" xfId="3310" xr:uid="{B556FF58-F1F4-4F65-B2F8-5548DC56905B}"/>
    <cellStyle name="Normal 9 2 4" xfId="1144" xr:uid="{9015BD72-0AD7-4916-B66F-16D4C1E32644}"/>
    <cellStyle name="Normal 9 2 5" xfId="2422" xr:uid="{061D3ADA-E049-478D-A289-CD77D71C70D0}"/>
    <cellStyle name="Normal 90" xfId="1272" xr:uid="{D92D7528-8EC5-41FB-B62E-39FA6F518B69}"/>
    <cellStyle name="Normal 90 2" xfId="1657" xr:uid="{37328CBC-3547-47D4-8822-39046DBC5381}"/>
    <cellStyle name="Normal 90 2 2" xfId="2935" xr:uid="{46554837-BC4D-4819-8066-3E3FA871391F}"/>
    <cellStyle name="Normal 90 3" xfId="2169" xr:uid="{7E859167-261D-4C07-BB54-93B957FFFCA7}"/>
    <cellStyle name="Normal 90 3 2" xfId="3443" xr:uid="{F729E926-89F2-4CB8-89B7-4DDA2E0217C4}"/>
    <cellStyle name="Normal 90 4" xfId="2554" xr:uid="{3005BC6F-ACCF-4FE8-A332-82BC6C008FF6}"/>
    <cellStyle name="Normal 91" xfId="1268" xr:uid="{C2B0B879-708D-4FAD-978C-11B42CF14ECF}"/>
    <cellStyle name="Normal 91 2" xfId="1653" xr:uid="{B142E605-0317-4354-8F2B-4E6D67370547}"/>
    <cellStyle name="Normal 91 2 2" xfId="2931" xr:uid="{FA9A9669-1C91-40CA-BA12-BF65DCBBE75D}"/>
    <cellStyle name="Normal 91 3" xfId="2165" xr:uid="{B423A6E1-3B1B-46E2-ACE3-4E3B7C7204FF}"/>
    <cellStyle name="Normal 91 3 2" xfId="3439" xr:uid="{DAAB7DF8-9FB0-494E-95F7-E071A3D570EA}"/>
    <cellStyle name="Normal 91 4" xfId="2550" xr:uid="{6111E027-A9CA-4BC8-8928-42A3CA4CEA83}"/>
    <cellStyle name="Normal 92" xfId="1265" xr:uid="{ED4B3AA1-ADAC-4B13-9619-5FAA77C2B33B}"/>
    <cellStyle name="Normal 92 2" xfId="1650" xr:uid="{34106D78-C9AB-43C6-A930-B73037B93130}"/>
    <cellStyle name="Normal 92 2 2" xfId="2928" xr:uid="{64B19461-CF2C-404D-A127-E2F064A932D5}"/>
    <cellStyle name="Normal 92 3" xfId="2162" xr:uid="{D4851B24-948A-4AF5-B7B3-985828ED53A0}"/>
    <cellStyle name="Normal 92 3 2" xfId="3436" xr:uid="{1182220C-7ECD-47FE-AE93-97D811003CCB}"/>
    <cellStyle name="Normal 92 4" xfId="2547" xr:uid="{385AE605-253A-46FE-8C86-A59C9F735634}"/>
    <cellStyle name="Normal 93" xfId="1276" xr:uid="{675AB3BF-638B-4E9F-900D-C6EF80981C2C}"/>
    <cellStyle name="Normal 93 2" xfId="1661" xr:uid="{F2923DC9-552B-4F24-9BBF-2D561C5321FF}"/>
    <cellStyle name="Normal 93 2 2" xfId="2939" xr:uid="{9AF83BDB-912C-447F-9688-07E4034BCA32}"/>
    <cellStyle name="Normal 93 3" xfId="2173" xr:uid="{B187D44F-1C25-4FA7-B71C-EC55B0ACA068}"/>
    <cellStyle name="Normal 93 3 2" xfId="3447" xr:uid="{699F738B-036B-40C9-92D1-65182092D590}"/>
    <cellStyle name="Normal 93 4" xfId="2558" xr:uid="{AFABD26A-3764-4997-85D6-F855B226325D}"/>
    <cellStyle name="Normal 94" xfId="1277" xr:uid="{03BA066B-3E46-4547-9A48-5FFABAF473A4}"/>
    <cellStyle name="Normal 94 2" xfId="1662" xr:uid="{7F1D991B-F3B7-46E9-AC27-45726035A7C2}"/>
    <cellStyle name="Normal 94 2 2" xfId="2940" xr:uid="{151A6B10-F323-47B8-8504-1E330591A7F5}"/>
    <cellStyle name="Normal 94 3" xfId="2174" xr:uid="{D2CD2D2D-E34D-4785-8A47-F81E3FB88A0D}"/>
    <cellStyle name="Normal 94 3 2" xfId="3448" xr:uid="{D39079CC-6B83-4610-B893-1DE5626DD349}"/>
    <cellStyle name="Normal 94 4" xfId="2559" xr:uid="{C3E226C9-3CFB-4F69-B647-B6B5A5812029}"/>
    <cellStyle name="Normal 95" xfId="1278" xr:uid="{8B54669C-202C-49F9-B96A-F011E1F98789}"/>
    <cellStyle name="Normal 95 2" xfId="1663" xr:uid="{EF184615-D36B-438D-9EF4-51A016F65DB4}"/>
    <cellStyle name="Normal 95 2 2" xfId="2941" xr:uid="{73EFD857-DCC2-4056-A877-241F26D78A99}"/>
    <cellStyle name="Normal 95 3" xfId="2175" xr:uid="{722CABA9-1A9C-444D-AE35-FC1B3A54AB21}"/>
    <cellStyle name="Normal 95 3 2" xfId="3449" xr:uid="{397FCA82-C157-49AE-9761-FE90F22BB599}"/>
    <cellStyle name="Normal 95 4" xfId="2560" xr:uid="{E31B79F3-DADC-423E-A232-C92100F3CDA7}"/>
    <cellStyle name="Normal 96" xfId="1279" xr:uid="{624E8222-F40A-4CBD-A29F-7EE1630AAFAA}"/>
    <cellStyle name="Normal 96 2" xfId="1664" xr:uid="{49459A62-3003-4E96-A47D-6D8F1244D814}"/>
    <cellStyle name="Normal 96 2 2" xfId="2942" xr:uid="{AE7389F7-3A01-45EF-A5B9-2090574260A3}"/>
    <cellStyle name="Normal 96 3" xfId="2176" xr:uid="{F4476545-4C0F-4D57-ABA9-AF60902CFC43}"/>
    <cellStyle name="Normal 96 3 2" xfId="3450" xr:uid="{C4436D39-A433-4711-BDCD-469DDFCB0530}"/>
    <cellStyle name="Normal 96 4" xfId="2561" xr:uid="{7610D581-F6C1-4AFD-BE66-3C316513953C}"/>
    <cellStyle name="Normal 97" xfId="1280" xr:uid="{FC2567F8-20EA-4E8A-B045-26118FC080F1}"/>
    <cellStyle name="Normal 97 2" xfId="1665" xr:uid="{1CCE74E0-86A2-4B7C-B034-C5958F8E6318}"/>
    <cellStyle name="Normal 97 2 2" xfId="2943" xr:uid="{96184F37-C24E-44B6-9635-CAB75FEA24A7}"/>
    <cellStyle name="Normal 97 3" xfId="2177" xr:uid="{27BBC499-AFB4-4703-898D-84223A236229}"/>
    <cellStyle name="Normal 97 3 2" xfId="3451" xr:uid="{8ECE7D50-79A2-4EE0-A8CD-6BB5431D9FAF}"/>
    <cellStyle name="Normal 97 4" xfId="2562" xr:uid="{4874D226-9BDB-4852-90A1-900758D86387}"/>
    <cellStyle name="Normal 98" xfId="1281" xr:uid="{17958BB3-EC1D-4E3D-A61B-BC0C9B142D58}"/>
    <cellStyle name="Normal 98 2" xfId="1666" xr:uid="{35B293A8-87DA-4308-AFD4-BAD589BF1C9C}"/>
    <cellStyle name="Normal 98 2 2" xfId="2944" xr:uid="{A30FDC26-8BA5-4D0C-84A1-B4F6CCCEE313}"/>
    <cellStyle name="Normal 98 3" xfId="2178" xr:uid="{9FCEE07D-81EC-4843-9A15-6F5DF1CACDC3}"/>
    <cellStyle name="Normal 98 3 2" xfId="3452" xr:uid="{8E418140-2D58-4CA6-8058-426216050BA4}"/>
    <cellStyle name="Normal 98 4" xfId="2563" xr:uid="{23B200BB-3B8C-4586-BB4C-BAA9753504E6}"/>
    <cellStyle name="Normal 99" xfId="1282" xr:uid="{AF5E2E48-D98D-4FFC-BCFF-7BA258F87369}"/>
    <cellStyle name="Normal 99 2" xfId="1667" xr:uid="{28A60D61-79D8-4949-8356-72EC5A0F8A82}"/>
    <cellStyle name="Normal 99 2 2" xfId="2945" xr:uid="{C56A8AB8-1397-47BA-BE63-FA55D4F8F2E3}"/>
    <cellStyle name="Normal 99 3" xfId="2179" xr:uid="{A558E34B-5DE0-4714-96FD-3CBB8933880E}"/>
    <cellStyle name="Normal 99 3 2" xfId="3453" xr:uid="{F565D22E-FC43-4236-8AC5-23149B0953EC}"/>
    <cellStyle name="Normal 99 4" xfId="2564" xr:uid="{1EADD4D4-6609-4E97-B0EA-1A08127903DD}"/>
    <cellStyle name="Normal_Bal, Utl, Fluj y anex" xfId="41" xr:uid="{00000000-0005-0000-0000-0000FC020000}"/>
    <cellStyle name="Normale 2" xfId="802" xr:uid="{00000000-0005-0000-0000-0000FD020000}"/>
    <cellStyle name="Normale_EC_Ricerca" xfId="42" xr:uid="{00000000-0005-0000-0000-0000FE020000}"/>
    <cellStyle name="Notas 10" xfId="803" xr:uid="{00000000-0005-0000-0000-0000FF020000}"/>
    <cellStyle name="Notas 10 2" xfId="1477" xr:uid="{A024EC83-573B-4689-9A1E-BD578C2520C0}"/>
    <cellStyle name="Notas 10 2 2" xfId="2756" xr:uid="{B2D23819-177B-46D3-96EF-F85AF4C0D69C}"/>
    <cellStyle name="Notas 10 3" xfId="1972" xr:uid="{7C59F43C-E0B0-413B-BF39-C0B1F078F8FC}"/>
    <cellStyle name="Notas 10 3 2" xfId="3247" xr:uid="{A7FF7A3C-8683-4886-9D54-13079823C164}"/>
    <cellStyle name="Notas 10 4" xfId="1079" xr:uid="{B5AF313D-B931-4489-8986-B4B9FBA81AEA}"/>
    <cellStyle name="Notas 10 5" xfId="2362" xr:uid="{F9DE9799-FA48-490F-A7EA-B4BB1A86EC82}"/>
    <cellStyle name="Notas 11" xfId="154" xr:uid="{00000000-0005-0000-0000-000000030000}"/>
    <cellStyle name="Notas 11 2" xfId="194" xr:uid="{00000000-0005-0000-0000-000001030000}"/>
    <cellStyle name="Notas 11 2 2" xfId="1324" xr:uid="{3861AD01-7898-4A72-9E2E-F9B9FC3DE982}"/>
    <cellStyle name="Notas 11 2 2 2" xfId="2603" xr:uid="{418F2092-7395-4698-BE52-ED2B701DB6D8}"/>
    <cellStyle name="Notas 11 2 3" xfId="1813" xr:uid="{3ADECC94-E623-4F64-AEA9-2F612005C338}"/>
    <cellStyle name="Notas 11 2 3 2" xfId="3088" xr:uid="{AEAC7D38-B3E1-46E1-9DB5-2A580A512D46}"/>
    <cellStyle name="Notas 11 2 4" xfId="920" xr:uid="{F8B3CDDB-BCE8-4A54-A7FE-0B44ABEDF224}"/>
    <cellStyle name="Notas 11 2 5" xfId="2207" xr:uid="{A4F5DF4F-5AA5-46F6-A402-06C1C63AFA18}"/>
    <cellStyle name="Notas 11 3" xfId="1323" xr:uid="{2729D31E-43B8-42E6-BBA6-5462F93A5CCF}"/>
    <cellStyle name="Notas 11 3 2" xfId="2602" xr:uid="{E151195A-1AFD-4AE9-9584-B7C097BEF314}"/>
    <cellStyle name="Notas 11 4" xfId="1812" xr:uid="{B7DD28E1-B9BF-48BE-9763-C2941B9D2FAF}"/>
    <cellStyle name="Notas 11 4 2" xfId="3087" xr:uid="{72897D83-129B-48EE-9AF5-612E2498520B}"/>
    <cellStyle name="Notas 11 5" xfId="919" xr:uid="{773F6FE0-BF66-44A4-B227-BC22C1ABBF98}"/>
    <cellStyle name="Notas 11 6" xfId="2206" xr:uid="{B69A3312-8970-4F41-A2B5-6C1F35DE0FD1}"/>
    <cellStyle name="Notas 12" xfId="804" xr:uid="{00000000-0005-0000-0000-000002030000}"/>
    <cellStyle name="Notas 12 2" xfId="1478" xr:uid="{A0407878-9B41-4DD9-A5D1-19FCB9412764}"/>
    <cellStyle name="Notas 12 2 2" xfId="2757" xr:uid="{B01FB1D1-06BC-4F46-8490-E7411FEE2298}"/>
    <cellStyle name="Notas 12 3" xfId="1973" xr:uid="{BB0F6C02-EF0B-4FF2-853C-FF4E151FA7AF}"/>
    <cellStyle name="Notas 12 3 2" xfId="3248" xr:uid="{C057EE6B-2320-4C3D-AE1B-633BB1B4C45B}"/>
    <cellStyle name="Notas 12 4" xfId="1080" xr:uid="{821556F3-473E-42AF-89E9-A50C669118F1}"/>
    <cellStyle name="Notas 12 5" xfId="2363" xr:uid="{C82DB023-A448-497C-A9A2-D0ADF1BB7165}"/>
    <cellStyle name="Notas 13" xfId="805" xr:uid="{00000000-0005-0000-0000-000003030000}"/>
    <cellStyle name="Notas 13 2" xfId="1479" xr:uid="{E5BD66E0-2821-461B-8DF0-189066401CA3}"/>
    <cellStyle name="Notas 13 2 2" xfId="2758" xr:uid="{A25B4549-AB1C-4A28-A2D9-3E6162F25113}"/>
    <cellStyle name="Notas 13 3" xfId="1974" xr:uid="{1D49C523-BEF3-4B8B-9D36-EE9D71C25628}"/>
    <cellStyle name="Notas 13 3 2" xfId="3249" xr:uid="{15E79D5E-BBCA-46EA-ACCA-BE7077E83564}"/>
    <cellStyle name="Notas 13 4" xfId="1081" xr:uid="{6E9A666B-2F9F-4567-A85F-71C50EA065C9}"/>
    <cellStyle name="Notas 13 5" xfId="2364" xr:uid="{5DCB5533-1508-4DE9-83AA-3A53AB6092CB}"/>
    <cellStyle name="Notas 14" xfId="806" xr:uid="{00000000-0005-0000-0000-000004030000}"/>
    <cellStyle name="Notas 14 2" xfId="1480" xr:uid="{A7B3BB9E-F817-4FED-BF27-3FDD665CBC22}"/>
    <cellStyle name="Notas 14 2 2" xfId="2759" xr:uid="{FCE2CE33-52AB-45F6-A517-E950BE3EEFF5}"/>
    <cellStyle name="Notas 14 3" xfId="1975" xr:uid="{B26C0BFB-77B7-4328-9099-5583ABBEBD5F}"/>
    <cellStyle name="Notas 14 3 2" xfId="3250" xr:uid="{5B143C46-27F1-4F77-9121-05736FC5A5E8}"/>
    <cellStyle name="Notas 14 4" xfId="1082" xr:uid="{E12A1397-F7A4-4216-95DD-1718CC7E9D46}"/>
    <cellStyle name="Notas 14 5" xfId="2365" xr:uid="{F5A4D89C-8B57-441A-B7E1-9F49091C9A4D}"/>
    <cellStyle name="Notas 15" xfId="807" xr:uid="{00000000-0005-0000-0000-000005030000}"/>
    <cellStyle name="Notas 15 2" xfId="1481" xr:uid="{BAD8F446-CAA2-44CD-9191-35D4986FF793}"/>
    <cellStyle name="Notas 15 2 2" xfId="2760" xr:uid="{A57A1949-5F35-4CE5-87CA-EA9E83F05694}"/>
    <cellStyle name="Notas 15 3" xfId="1976" xr:uid="{5E62BAD1-970F-4A94-8236-0FEDEA793A19}"/>
    <cellStyle name="Notas 15 3 2" xfId="3251" xr:uid="{2300213E-18E1-40FB-A2B7-BB59C81C8A65}"/>
    <cellStyle name="Notas 15 4" xfId="1083" xr:uid="{88EFDA26-7169-4BC6-8FB6-5C226FF66BA1}"/>
    <cellStyle name="Notas 15 5" xfId="2366" xr:uid="{9AFE995C-A9C7-4912-9707-BD2C45DD3BE6}"/>
    <cellStyle name="Notas 16" xfId="808" xr:uid="{00000000-0005-0000-0000-000006030000}"/>
    <cellStyle name="Notas 16 2" xfId="1482" xr:uid="{440EEB05-0B08-44A2-AB02-92820DDA899E}"/>
    <cellStyle name="Notas 16 2 2" xfId="2761" xr:uid="{31BC4F0C-8BBD-49A2-AC2D-0D6DFEC94CE5}"/>
    <cellStyle name="Notas 16 3" xfId="1977" xr:uid="{AF0570F9-6D74-4BB7-AE82-CDDE3D42906E}"/>
    <cellStyle name="Notas 16 3 2" xfId="3252" xr:uid="{437D30BC-69C0-4CF6-861C-9DF1668A57CA}"/>
    <cellStyle name="Notas 16 4" xfId="1084" xr:uid="{01F463A7-E89C-4149-82B4-ED91FAF07CE6}"/>
    <cellStyle name="Notas 16 5" xfId="2367" xr:uid="{E73765AB-E7CD-47C4-8E10-25BAAE99D590}"/>
    <cellStyle name="Notas 17" xfId="809" xr:uid="{00000000-0005-0000-0000-000007030000}"/>
    <cellStyle name="Notas 17 2" xfId="1483" xr:uid="{860F3BFC-91BB-46BB-88E1-6B729DC5D871}"/>
    <cellStyle name="Notas 17 2 2" xfId="2762" xr:uid="{8430001E-F677-42E5-87A9-151CA79C33CB}"/>
    <cellStyle name="Notas 17 3" xfId="1978" xr:uid="{6014F3F7-0B89-4A1C-A111-D27B773BC577}"/>
    <cellStyle name="Notas 17 3 2" xfId="3253" xr:uid="{1B8119F2-36EC-40C4-9144-9B4E6C46873F}"/>
    <cellStyle name="Notas 17 4" xfId="1085" xr:uid="{B4EAAEB0-C032-4BF7-A831-476FC953BDF3}"/>
    <cellStyle name="Notas 17 5" xfId="2368" xr:uid="{6935E813-08BD-4D12-B10F-2C5C233A7105}"/>
    <cellStyle name="Notas 18" xfId="810" xr:uid="{00000000-0005-0000-0000-000008030000}"/>
    <cellStyle name="Notas 18 2" xfId="1484" xr:uid="{458FCB65-840F-471F-94D7-CA62E12E02F5}"/>
    <cellStyle name="Notas 18 2 2" xfId="2763" xr:uid="{40BBA8D2-A1F3-4CA1-B021-86077AC84794}"/>
    <cellStyle name="Notas 18 3" xfId="1979" xr:uid="{E07CEDCA-8849-4AE4-9C58-D48A5B4E322E}"/>
    <cellStyle name="Notas 18 3 2" xfId="3254" xr:uid="{0BCA7528-F4A3-4AD3-B057-5FF08D6539B7}"/>
    <cellStyle name="Notas 18 4" xfId="1086" xr:uid="{E94E89C3-9C8F-4D4C-9DDF-09FCCCC8E86E}"/>
    <cellStyle name="Notas 18 5" xfId="2369" xr:uid="{2FCC8C1E-C49F-43E1-8A30-C685CB93571E}"/>
    <cellStyle name="Notas 19" xfId="811" xr:uid="{00000000-0005-0000-0000-000009030000}"/>
    <cellStyle name="Notas 19 2" xfId="1485" xr:uid="{F24B592E-6D87-47F1-A6E9-79C526CD0C0B}"/>
    <cellStyle name="Notas 19 2 2" xfId="2764" xr:uid="{F3E8B7E2-07BB-4720-A641-E22B97F05D0E}"/>
    <cellStyle name="Notas 19 3" xfId="1980" xr:uid="{33CC7AE0-399C-45CB-AFAB-75CAA3BA0CBB}"/>
    <cellStyle name="Notas 19 3 2" xfId="3255" xr:uid="{493FB1DC-1CBD-41A7-AD7E-8685A1BC0110}"/>
    <cellStyle name="Notas 19 4" xfId="1087" xr:uid="{FA96ED4A-31D2-430C-9601-2C172A4FC183}"/>
    <cellStyle name="Notas 19 5" xfId="2370" xr:uid="{EEBA0DB9-6096-49EE-A648-DC67BFA4147F}"/>
    <cellStyle name="Notas 2" xfId="155" xr:uid="{00000000-0005-0000-0000-00000A030000}"/>
    <cellStyle name="Notas 2 2" xfId="812" xr:uid="{00000000-0005-0000-0000-00000B030000}"/>
    <cellStyle name="Notas 20" xfId="813" xr:uid="{00000000-0005-0000-0000-00000C030000}"/>
    <cellStyle name="Notas 20 2" xfId="1543" xr:uid="{78EAA597-F553-4A14-A802-F0D2D20ECBC1}"/>
    <cellStyle name="Notas 20 2 2" xfId="2821" xr:uid="{2D5DC7E6-CE9B-4E53-9E1C-428702AE34C7}"/>
    <cellStyle name="Notas 20 3" xfId="2054" xr:uid="{FE95CDD2-1330-44EF-8CD8-6A906A9E1A18}"/>
    <cellStyle name="Notas 20 3 2" xfId="3328" xr:uid="{EBC4333F-E14F-4A51-AA4F-4898053A5D02}"/>
    <cellStyle name="Notas 20 4" xfId="1157" xr:uid="{0FB21F85-29AF-4570-8ED7-E26BF58FD0EC}"/>
    <cellStyle name="Notas 20 5" xfId="2439" xr:uid="{65125FFB-CBB1-4C79-A104-4F860A555FBA}"/>
    <cellStyle name="Notas 21" xfId="814" xr:uid="{00000000-0005-0000-0000-00000D030000}"/>
    <cellStyle name="Notas 21 2" xfId="1546" xr:uid="{65925FE1-8424-47CD-97F2-7722F1F76464}"/>
    <cellStyle name="Notas 21 2 2" xfId="2824" xr:uid="{E36F4241-02DC-45A6-AD15-4AB2CEE783B1}"/>
    <cellStyle name="Notas 21 3" xfId="2057" xr:uid="{25B2326E-F7F2-4382-9E15-C820C07C33E5}"/>
    <cellStyle name="Notas 21 3 2" xfId="3331" xr:uid="{DDB98C8F-542C-4BE8-BB40-659C02B88122}"/>
    <cellStyle name="Notas 21 4" xfId="1160" xr:uid="{DDA46C28-B651-4D86-B363-2C3FCBEB3195}"/>
    <cellStyle name="Notas 21 5" xfId="2442" xr:uid="{16F5EE05-22FA-460A-ADEC-512B0A1B5B46}"/>
    <cellStyle name="Notas 22" xfId="815" xr:uid="{00000000-0005-0000-0000-00000E030000}"/>
    <cellStyle name="Notas 22 2" xfId="1560" xr:uid="{AC235C99-7A5D-4460-A590-872EB4045DBC}"/>
    <cellStyle name="Notas 22 2 2" xfId="2838" xr:uid="{A8094986-60F6-46B1-A6D2-7BD7A03DA7AB}"/>
    <cellStyle name="Notas 22 3" xfId="2071" xr:uid="{88249620-F389-48D6-B643-546FDA420A3B}"/>
    <cellStyle name="Notas 22 3 2" xfId="3345" xr:uid="{B2A8F44C-5A43-4A7B-A479-4FBD9B992DD6}"/>
    <cellStyle name="Notas 22 4" xfId="1174" xr:uid="{26210997-3EAD-4AFF-8E34-BB39DE831CEE}"/>
    <cellStyle name="Notas 22 5" xfId="2456" xr:uid="{1A42031E-46F5-4F56-B8AB-5172D324D4A6}"/>
    <cellStyle name="Notas 23" xfId="816" xr:uid="{00000000-0005-0000-0000-00000F030000}"/>
    <cellStyle name="Notas 23 2" xfId="1575" xr:uid="{3DDA509C-0FD4-4A4B-8EF7-F438DC34CFF7}"/>
    <cellStyle name="Notas 23 2 2" xfId="2853" xr:uid="{69C8825E-D74E-4B20-8944-37D51E4EBFA6}"/>
    <cellStyle name="Notas 23 3" xfId="2086" xr:uid="{58DCC6D0-D7AE-440A-BC01-8AA4088485A5}"/>
    <cellStyle name="Notas 23 3 2" xfId="3360" xr:uid="{C2AAB8F5-F458-4683-8BB7-A358C3AAA984}"/>
    <cellStyle name="Notas 23 4" xfId="1189" xr:uid="{DC28D477-9478-466C-B87E-0496113F0E5D}"/>
    <cellStyle name="Notas 23 5" xfId="2471" xr:uid="{5BECAD71-C20A-437A-A96E-78089783A7E2}"/>
    <cellStyle name="Notas 24" xfId="817" xr:uid="{00000000-0005-0000-0000-000010030000}"/>
    <cellStyle name="Notas 24 2" xfId="1589" xr:uid="{F61CF740-5510-484D-A501-66975139C1C1}"/>
    <cellStyle name="Notas 24 2 2" xfId="2867" xr:uid="{97E8A7EC-72E7-4602-9632-3B5CE4F701E3}"/>
    <cellStyle name="Notas 24 3" xfId="2101" xr:uid="{4E6AE3B7-F66F-48C3-9966-FD03E31D979B}"/>
    <cellStyle name="Notas 24 3 2" xfId="3375" xr:uid="{8FE4AA41-44BF-4251-924C-839A87527619}"/>
    <cellStyle name="Notas 24 4" xfId="1204" xr:uid="{D06B2DB3-20E2-48CE-9BF5-FBEC9D68588B}"/>
    <cellStyle name="Notas 24 5" xfId="2486" xr:uid="{84052BD2-4DC2-4805-854C-0B1444710604}"/>
    <cellStyle name="Notas 25" xfId="818" xr:uid="{00000000-0005-0000-0000-000011030000}"/>
    <cellStyle name="Notas 25 2" xfId="1610" xr:uid="{9D915CAF-A4D8-4A28-9921-245B7E2038DD}"/>
    <cellStyle name="Notas 25 2 2" xfId="2888" xr:uid="{48F86991-9D75-4EF8-8E9E-82253F412461}"/>
    <cellStyle name="Notas 25 3" xfId="2122" xr:uid="{08387553-E5CF-4489-966D-CCDDA1E39277}"/>
    <cellStyle name="Notas 25 3 2" xfId="3396" xr:uid="{7A39AF65-6983-4DBB-BA53-36CC77556CB6}"/>
    <cellStyle name="Notas 25 4" xfId="1225" xr:uid="{8650EB78-C95B-4758-8652-FDD43EE25580}"/>
    <cellStyle name="Notas 25 5" xfId="2507" xr:uid="{988C24CE-1759-4547-B614-D3E9D2FEAECE}"/>
    <cellStyle name="Notas 26" xfId="819" xr:uid="{00000000-0005-0000-0000-000012030000}"/>
    <cellStyle name="Notas 26 2" xfId="1289" xr:uid="{EC58ACC1-321B-49B1-BEFA-207A2AB70907}"/>
    <cellStyle name="Notas 26 3" xfId="2571" xr:uid="{D5D0341F-1DC7-41A6-9A50-20D33E5738E1}"/>
    <cellStyle name="Notas 27" xfId="820" xr:uid="{00000000-0005-0000-0000-000013030000}"/>
    <cellStyle name="Notas 27 2" xfId="1677" xr:uid="{7D715B8B-08EC-49E2-AE40-07142694A6B9}"/>
    <cellStyle name="Notas 27 3" xfId="2955" xr:uid="{881F808F-2C91-4BB4-9341-033E191122C2}"/>
    <cellStyle name="Notas 28" xfId="821" xr:uid="{00000000-0005-0000-0000-000014030000}"/>
    <cellStyle name="Notas 28 2" xfId="1699" xr:uid="{B738EA98-8318-45B3-99B7-77644AABAF77}"/>
    <cellStyle name="Notas 28 3" xfId="2977" xr:uid="{C1021BE6-BB5B-4D32-B818-99FF9F93CD49}"/>
    <cellStyle name="Notas 29" xfId="822" xr:uid="{00000000-0005-0000-0000-000015030000}"/>
    <cellStyle name="Notas 29 2" xfId="1714" xr:uid="{C809C7EF-EA0C-4BE0-8E68-292524C0ABB3}"/>
    <cellStyle name="Notas 29 3" xfId="2992" xr:uid="{76870607-F216-4C1A-BDD0-89796C9112A0}"/>
    <cellStyle name="Notas 3" xfId="156" xr:uid="{00000000-0005-0000-0000-000016030000}"/>
    <cellStyle name="Notas 3 2" xfId="823" xr:uid="{00000000-0005-0000-0000-000017030000}"/>
    <cellStyle name="Notas 30" xfId="824" xr:uid="{00000000-0005-0000-0000-000018030000}"/>
    <cellStyle name="Notas 30 2" xfId="1729" xr:uid="{79AB687C-B80D-4F86-ACCB-A88B90F19B0C}"/>
    <cellStyle name="Notas 30 3" xfId="3007" xr:uid="{7EC6180D-2462-4D9C-8BA2-C2D259A72BA4}"/>
    <cellStyle name="Notas 31" xfId="825" xr:uid="{00000000-0005-0000-0000-000019030000}"/>
    <cellStyle name="Notas 31 2" xfId="1743" xr:uid="{1BEA1FBA-31B5-4CCF-A1B9-97F337BC0BFE}"/>
    <cellStyle name="Notas 31 3" xfId="3021" xr:uid="{CD02503E-8933-4302-953A-F7E3155DEB50}"/>
    <cellStyle name="Notas 32" xfId="826" xr:uid="{00000000-0005-0000-0000-00001A030000}"/>
    <cellStyle name="Notas 32 2" xfId="1760" xr:uid="{1D883050-15DD-40BE-BB96-9DD7EE7D597C}"/>
    <cellStyle name="Notas 32 3" xfId="3036" xr:uid="{8CF7245C-C923-4FE6-9A70-DA2774F95290}"/>
    <cellStyle name="Notas 33" xfId="827" xr:uid="{00000000-0005-0000-0000-00001B030000}"/>
    <cellStyle name="Notas 34" xfId="828" xr:uid="{00000000-0005-0000-0000-00001C030000}"/>
    <cellStyle name="Notas 35" xfId="829" xr:uid="{00000000-0005-0000-0000-00001D030000}"/>
    <cellStyle name="Notas 36" xfId="830" xr:uid="{00000000-0005-0000-0000-00001E030000}"/>
    <cellStyle name="Notas 37" xfId="831" xr:uid="{00000000-0005-0000-0000-00001F030000}"/>
    <cellStyle name="Notas 38" xfId="832" xr:uid="{00000000-0005-0000-0000-000020030000}"/>
    <cellStyle name="Notas 39" xfId="833" xr:uid="{00000000-0005-0000-0000-000021030000}"/>
    <cellStyle name="Notas 4" xfId="157" xr:uid="{00000000-0005-0000-0000-000022030000}"/>
    <cellStyle name="Notas 5" xfId="158" xr:uid="{00000000-0005-0000-0000-000023030000}"/>
    <cellStyle name="Notas 6" xfId="159" xr:uid="{00000000-0005-0000-0000-000024030000}"/>
    <cellStyle name="Notas 7" xfId="834" xr:uid="{00000000-0005-0000-0000-000025030000}"/>
    <cellStyle name="Notas 7 2" xfId="1486" xr:uid="{7098AAE8-64BE-4955-BFA1-60EF63B838C6}"/>
    <cellStyle name="Notas 7 2 2" xfId="2765" xr:uid="{65B733C8-B82B-459F-84DF-58EC149F7BBA}"/>
    <cellStyle name="Notas 7 3" xfId="1981" xr:uid="{26D42C40-5041-4ACD-8773-58353AE0292F}"/>
    <cellStyle name="Notas 7 3 2" xfId="3256" xr:uid="{DECC7FC0-9EC0-4F2A-9BB7-B2F0D8395555}"/>
    <cellStyle name="Notas 7 4" xfId="1088" xr:uid="{215CAF4C-E35A-45B5-8828-C9C2375E0002}"/>
    <cellStyle name="Notas 7 5" xfId="2371" xr:uid="{B9C85B7A-B4F5-435E-82E2-F2159CFC3272}"/>
    <cellStyle name="Notas 8" xfId="835" xr:uid="{00000000-0005-0000-0000-000026030000}"/>
    <cellStyle name="Notas 8 2" xfId="1487" xr:uid="{18C5956F-9646-4F07-8A03-C7B9954660B3}"/>
    <cellStyle name="Notas 8 2 2" xfId="2766" xr:uid="{56E7492E-28CE-40F0-9B89-ED65CC3E5C7A}"/>
    <cellStyle name="Notas 8 3" xfId="1982" xr:uid="{C5D36F49-8560-4E8A-84B3-A2801DFDDBEA}"/>
    <cellStyle name="Notas 8 3 2" xfId="3257" xr:uid="{8A9EDBC6-4542-4408-A029-7BFF14A8E6B0}"/>
    <cellStyle name="Notas 8 4" xfId="1089" xr:uid="{692C1D4D-FB33-4C68-9B57-F9AC618A5588}"/>
    <cellStyle name="Notas 8 5" xfId="2372" xr:uid="{EA3D20A7-98F6-49CD-8A02-472066DE4291}"/>
    <cellStyle name="Notas 9" xfId="836" xr:uid="{00000000-0005-0000-0000-000027030000}"/>
    <cellStyle name="Notas 9 2" xfId="1488" xr:uid="{7DA7F162-D299-4F28-B385-7FE3ACAE9DF6}"/>
    <cellStyle name="Notas 9 2 2" xfId="2767" xr:uid="{C1023C9E-ACCB-42A2-8139-851902CDB5E8}"/>
    <cellStyle name="Notas 9 3" xfId="1983" xr:uid="{594C7685-32FB-49D3-8453-3FD5EF3AF825}"/>
    <cellStyle name="Notas 9 3 2" xfId="3258" xr:uid="{14ADA052-D278-479A-993A-8B00E3828854}"/>
    <cellStyle name="Notas 9 4" xfId="1090" xr:uid="{E9D41470-4485-4F56-85DA-5C1F67C5EECB}"/>
    <cellStyle name="Notas 9 5" xfId="2373" xr:uid="{A5C9186C-5E90-42B4-ACEB-4A1D8824DFE7}"/>
    <cellStyle name="Note" xfId="43" xr:uid="{00000000-0005-0000-0000-000028030000}"/>
    <cellStyle name="Note 2" xfId="187" xr:uid="{00000000-0005-0000-0000-000029030000}"/>
    <cellStyle name="numero" xfId="160" xr:uid="{00000000-0005-0000-0000-00002A030000}"/>
    <cellStyle name="Output" xfId="44" xr:uid="{00000000-0005-0000-0000-00002B030000}"/>
    <cellStyle name="Output 2" xfId="837" xr:uid="{00000000-0005-0000-0000-00002C030000}"/>
    <cellStyle name="Percent %" xfId="161" xr:uid="{00000000-0005-0000-0000-00002D030000}"/>
    <cellStyle name="Percent % Long Underline" xfId="162" xr:uid="{00000000-0005-0000-0000-00002E030000}"/>
    <cellStyle name="Percent %_Worksheet in  US Financial Statements Ref. Workbook - Single Co" xfId="163" xr:uid="{00000000-0005-0000-0000-00002F030000}"/>
    <cellStyle name="Percent (0)" xfId="164" xr:uid="{00000000-0005-0000-0000-000030030000}"/>
    <cellStyle name="Percent [2]" xfId="165" xr:uid="{00000000-0005-0000-0000-000031030000}"/>
    <cellStyle name="Percent 0.0%" xfId="166" xr:uid="{00000000-0005-0000-0000-000032030000}"/>
    <cellStyle name="Percent 0.0% Long Underline" xfId="167" xr:uid="{00000000-0005-0000-0000-000033030000}"/>
    <cellStyle name="Percent 0.00%" xfId="168" xr:uid="{00000000-0005-0000-0000-000034030000}"/>
    <cellStyle name="Percent 0.00% Long Underline" xfId="169" xr:uid="{00000000-0005-0000-0000-000035030000}"/>
    <cellStyle name="Percent 0.000%" xfId="170" xr:uid="{00000000-0005-0000-0000-000036030000}"/>
    <cellStyle name="Percent 0.000% Long Underline" xfId="171" xr:uid="{00000000-0005-0000-0000-000037030000}"/>
    <cellStyle name="Percent 2" xfId="198" xr:uid="{00000000-0005-0000-0000-000038030000}"/>
    <cellStyle name="Percent_activos comprados 1999" xfId="886" xr:uid="{0633659D-38EE-4D6C-8EF0-64BD422660AB}"/>
    <cellStyle name="Porcentaje" xfId="184" builtinId="5"/>
    <cellStyle name="Porcentaje 2" xfId="172" xr:uid="{00000000-0005-0000-0000-00003A030000}"/>
    <cellStyle name="Porcentaje 2 2" xfId="838" xr:uid="{00000000-0005-0000-0000-00003B030000}"/>
    <cellStyle name="Porcentaje 2 3" xfId="839" xr:uid="{00000000-0005-0000-0000-00003C030000}"/>
    <cellStyle name="Porcentaje 3" xfId="173" xr:uid="{00000000-0005-0000-0000-00003D030000}"/>
    <cellStyle name="Porcentaje 3 2" xfId="195" xr:uid="{00000000-0005-0000-0000-00003E030000}"/>
    <cellStyle name="Porcentaje 3 2 2" xfId="1326" xr:uid="{0F4C0A9B-95C9-4A8F-B3B1-AE396988C04B}"/>
    <cellStyle name="Porcentaje 3 2 2 2" xfId="2605" xr:uid="{E2A48303-CB78-4921-BF35-7C7D462F8F66}"/>
    <cellStyle name="Porcentaje 3 2 3" xfId="1816" xr:uid="{6CA50F20-E4EE-49E6-A078-910F1C488DB9}"/>
    <cellStyle name="Porcentaje 3 2 3 2" xfId="3091" xr:uid="{7DD6322C-A423-4916-8695-FD782D5945DA}"/>
    <cellStyle name="Porcentaje 3 2 4" xfId="922" xr:uid="{D3A27E2F-66A7-4BFC-A0A2-94107DA87D76}"/>
    <cellStyle name="Porcentaje 3 2 5" xfId="2209" xr:uid="{730F18A1-1CA6-45E1-90DD-5F8EC27643F9}"/>
    <cellStyle name="Porcentaje 3 3" xfId="1325" xr:uid="{38C2623C-A18F-4C08-AC72-93676FAA3613}"/>
    <cellStyle name="Porcentaje 3 3 2" xfId="2604" xr:uid="{6A76F0AC-ED60-4FF5-9FBE-D6E8498DB5F9}"/>
    <cellStyle name="Porcentaje 3 4" xfId="1815" xr:uid="{CE5F0D51-4076-4616-B62E-F1E0AA972671}"/>
    <cellStyle name="Porcentaje 3 4 2" xfId="3090" xr:uid="{43927CDA-5E33-443C-86DA-8CA0D1C3FBEB}"/>
    <cellStyle name="Porcentaje 3 5" xfId="921" xr:uid="{BF328FD7-89F6-4775-B070-141561D91676}"/>
    <cellStyle name="Porcentaje 3 6" xfId="2208" xr:uid="{FDA59255-59E3-4ABE-BB52-61941C7A5809}"/>
    <cellStyle name="Porcentaje 4" xfId="840" xr:uid="{00000000-0005-0000-0000-00003F030000}"/>
    <cellStyle name="Porcentaje 4 2" xfId="1091" xr:uid="{96B716FF-A8B2-4154-B3FD-B11299BFFBEB}"/>
    <cellStyle name="Porcentaje 5" xfId="1092" xr:uid="{98992806-231F-4A91-841A-B1647A89E343}"/>
    <cellStyle name="Porcentual 2" xfId="174" xr:uid="{00000000-0005-0000-0000-000040030000}"/>
    <cellStyle name="Porcentual 2 2" xfId="175" xr:uid="{00000000-0005-0000-0000-000041030000}"/>
    <cellStyle name="Porcentual 2 3" xfId="841" xr:uid="{00000000-0005-0000-0000-000042030000}"/>
    <cellStyle name="Porcentual 2_Libro261" xfId="176" xr:uid="{00000000-0005-0000-0000-000043030000}"/>
    <cellStyle name="Porcentual 3" xfId="177" xr:uid="{00000000-0005-0000-0000-000044030000}"/>
    <cellStyle name="Porcentual 4" xfId="178" xr:uid="{00000000-0005-0000-0000-000045030000}"/>
    <cellStyle name="Porcentual 4 2" xfId="179" xr:uid="{00000000-0005-0000-0000-000046030000}"/>
    <cellStyle name="Porcentual_Costos y Gastos Histórico-Actual" xfId="1093" xr:uid="{78D84256-8A7D-46EF-A5E4-9A72F195FAED}"/>
    <cellStyle name="Salida" xfId="860" builtinId="21" customBuiltin="1"/>
    <cellStyle name="Salida 2" xfId="842" xr:uid="{00000000-0005-0000-0000-000047030000}"/>
    <cellStyle name="Texto de advertencia" xfId="864" builtinId="11" customBuiltin="1"/>
    <cellStyle name="Texto de advertencia 2" xfId="843" xr:uid="{00000000-0005-0000-0000-000048030000}"/>
    <cellStyle name="Texto explicativo" xfId="865" builtinId="53" customBuiltin="1"/>
    <cellStyle name="Texto explicativo 2" xfId="844" xr:uid="{00000000-0005-0000-0000-000049030000}"/>
    <cellStyle name="Tickmark" xfId="180" xr:uid="{00000000-0005-0000-0000-00004A030000}"/>
    <cellStyle name="Title" xfId="45" xr:uid="{00000000-0005-0000-0000-00004B030000}"/>
    <cellStyle name="Title 2" xfId="845" xr:uid="{00000000-0005-0000-0000-00004C030000}"/>
    <cellStyle name="Título 1 2" xfId="846" xr:uid="{00000000-0005-0000-0000-00004D030000}"/>
    <cellStyle name="Título 2" xfId="854" builtinId="17" customBuiltin="1"/>
    <cellStyle name="Título 2 2" xfId="847" xr:uid="{00000000-0005-0000-0000-00004E030000}"/>
    <cellStyle name="Título 3" xfId="855" builtinId="18" customBuiltin="1"/>
    <cellStyle name="Título 3 2" xfId="848" xr:uid="{00000000-0005-0000-0000-00004F030000}"/>
    <cellStyle name="Título 4" xfId="849" xr:uid="{00000000-0005-0000-0000-000050030000}"/>
    <cellStyle name="Título 5" xfId="1758" xr:uid="{D4F7BAD8-74B2-4620-974A-DF07250EE023}"/>
    <cellStyle name="Título 6" xfId="1148" xr:uid="{19BF0336-7B7F-4AFF-B456-096208AFE913}"/>
    <cellStyle name="Total" xfId="866" builtinId="25" customBuiltin="1"/>
    <cellStyle name="Total 2" xfId="850" xr:uid="{00000000-0005-0000-0000-000051030000}"/>
    <cellStyle name="Valuta (0)_ SLIDE " xfId="851" xr:uid="{00000000-0005-0000-0000-000052030000}"/>
    <cellStyle name="Warning Text" xfId="46" xr:uid="{00000000-0005-0000-0000-000053030000}"/>
    <cellStyle name="Warning Text 2" xfId="852" xr:uid="{00000000-0005-0000-0000-00005403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topLeftCell="A43" zoomScale="145" zoomScaleNormal="145" workbookViewId="0">
      <selection activeCell="I69" sqref="I69:K69"/>
    </sheetView>
  </sheetViews>
  <sheetFormatPr baseColWidth="10" defaultColWidth="9.140625" defaultRowHeight="12.75"/>
  <cols>
    <col min="1" max="1" width="1.28515625" style="7" customWidth="1"/>
    <col min="2" max="2" width="9.140625" style="7"/>
    <col min="3" max="4" width="8.28515625" style="7" customWidth="1"/>
    <col min="5" max="7" width="9.5703125" style="7" customWidth="1"/>
    <col min="8" max="8" width="8.28515625" style="7" customWidth="1"/>
    <col min="9" max="9" width="11" style="7" customWidth="1"/>
    <col min="10" max="10" width="5" style="7" customWidth="1"/>
    <col min="11" max="11" width="11.7109375" style="7" bestFit="1" customWidth="1"/>
    <col min="12" max="12" width="9.140625" style="7"/>
    <col min="13" max="13" width="14.28515625" style="7" customWidth="1"/>
    <col min="14" max="15" width="10.7109375" style="7" bestFit="1" customWidth="1"/>
    <col min="16" max="16384" width="9.140625" style="7"/>
  </cols>
  <sheetData>
    <row r="1" spans="1:13">
      <c r="A1" s="1"/>
      <c r="B1" s="2"/>
      <c r="C1" s="1"/>
      <c r="D1" s="1"/>
      <c r="E1" s="1"/>
      <c r="F1" s="1"/>
      <c r="G1" s="1"/>
      <c r="H1" s="3"/>
      <c r="I1" s="4"/>
      <c r="J1" s="5"/>
      <c r="K1" s="4"/>
      <c r="L1" s="6"/>
    </row>
    <row r="2" spans="1:13" ht="12.75" customHeight="1">
      <c r="A2" s="1"/>
      <c r="B2" s="2"/>
      <c r="C2" s="1"/>
      <c r="D2" s="1"/>
      <c r="E2" s="1"/>
      <c r="F2" s="1"/>
      <c r="G2" s="1"/>
      <c r="H2" s="121"/>
      <c r="I2" s="121"/>
      <c r="J2" s="121"/>
      <c r="K2" s="4"/>
      <c r="L2" s="6"/>
    </row>
    <row r="3" spans="1:13" ht="12.75" customHeight="1">
      <c r="A3" s="2" t="s">
        <v>37</v>
      </c>
      <c r="B3" s="1"/>
      <c r="C3" s="1"/>
      <c r="D3" s="1"/>
      <c r="E3" s="1"/>
      <c r="F3" s="1"/>
      <c r="G3" s="1"/>
      <c r="H3" s="121"/>
      <c r="I3" s="121"/>
      <c r="J3" s="121"/>
      <c r="K3" s="4"/>
      <c r="L3" s="6"/>
    </row>
    <row r="4" spans="1:13">
      <c r="A4" s="8" t="s">
        <v>0</v>
      </c>
      <c r="B4" s="1"/>
      <c r="C4" s="1"/>
      <c r="D4" s="1"/>
      <c r="E4" s="1"/>
      <c r="F4" s="1"/>
      <c r="G4" s="1"/>
      <c r="H4" s="3"/>
      <c r="I4" s="9"/>
      <c r="J4" s="5"/>
      <c r="K4" s="9"/>
      <c r="L4" s="6"/>
    </row>
    <row r="5" spans="1:13" ht="6.95" customHeight="1">
      <c r="A5" s="8"/>
      <c r="B5" s="1"/>
      <c r="C5" s="1"/>
      <c r="D5" s="1"/>
      <c r="E5" s="1"/>
      <c r="F5" s="1"/>
      <c r="G5" s="1"/>
      <c r="H5" s="3"/>
      <c r="I5" s="9"/>
      <c r="J5" s="5"/>
      <c r="K5" s="9"/>
      <c r="L5" s="6"/>
    </row>
    <row r="6" spans="1:13">
      <c r="A6" s="2" t="s">
        <v>38</v>
      </c>
      <c r="B6" s="1"/>
      <c r="C6" s="1"/>
      <c r="D6" s="1"/>
      <c r="E6" s="1"/>
      <c r="F6" s="1"/>
      <c r="G6" s="1"/>
      <c r="H6" s="3"/>
      <c r="I6" s="10"/>
      <c r="J6" s="10"/>
      <c r="K6" s="10"/>
      <c r="L6" s="6"/>
    </row>
    <row r="7" spans="1:13" ht="6.95" customHeight="1">
      <c r="A7" s="1"/>
      <c r="B7" s="1"/>
      <c r="C7" s="1"/>
      <c r="D7" s="1"/>
      <c r="E7" s="1"/>
      <c r="F7" s="1"/>
      <c r="G7" s="1"/>
      <c r="H7" s="3"/>
      <c r="I7" s="10"/>
      <c r="J7" s="5"/>
      <c r="K7" s="10"/>
      <c r="L7" s="6"/>
    </row>
    <row r="8" spans="1:13">
      <c r="A8" s="11" t="s">
        <v>73</v>
      </c>
      <c r="B8" s="1"/>
      <c r="C8" s="1"/>
      <c r="D8" s="1"/>
      <c r="E8" s="1"/>
      <c r="F8" s="1"/>
      <c r="G8" s="1"/>
      <c r="H8" s="3"/>
      <c r="I8" s="10"/>
      <c r="J8" s="5"/>
      <c r="K8" s="10"/>
      <c r="L8" s="6"/>
    </row>
    <row r="9" spans="1:13">
      <c r="A9" s="11" t="s">
        <v>70</v>
      </c>
      <c r="B9" s="1"/>
      <c r="C9" s="1"/>
      <c r="D9" s="1"/>
      <c r="E9" s="1"/>
      <c r="F9" s="1"/>
      <c r="G9" s="1"/>
      <c r="H9" s="3"/>
      <c r="I9" s="10"/>
      <c r="J9" s="5"/>
      <c r="K9" s="10"/>
      <c r="L9" s="6"/>
    </row>
    <row r="10" spans="1:13" ht="7.5" customHeigh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3" ht="6.75" customHeight="1">
      <c r="A11" s="15"/>
      <c r="B11" s="15"/>
      <c r="C11" s="15"/>
      <c r="D11" s="15"/>
      <c r="E11" s="15"/>
      <c r="F11" s="15"/>
      <c r="G11" s="15"/>
      <c r="H11" s="16"/>
      <c r="I11" s="17"/>
      <c r="J11" s="15"/>
      <c r="K11" s="17"/>
      <c r="L11" s="6"/>
    </row>
    <row r="12" spans="1:13">
      <c r="A12" s="1"/>
      <c r="B12" s="1"/>
      <c r="C12" s="1"/>
      <c r="D12" s="1"/>
      <c r="E12" s="1"/>
      <c r="F12" s="1"/>
      <c r="G12" s="1"/>
      <c r="H12" s="18"/>
      <c r="I12" s="18">
        <v>2022</v>
      </c>
      <c r="J12" s="18"/>
      <c r="K12" s="18">
        <v>2021</v>
      </c>
    </row>
    <row r="13" spans="1:13">
      <c r="A13" s="19" t="s">
        <v>1</v>
      </c>
      <c r="B13" s="1"/>
      <c r="C13" s="1"/>
      <c r="D13" s="1"/>
      <c r="E13" s="1"/>
      <c r="F13" s="1"/>
      <c r="G13" s="1"/>
      <c r="H13" s="18"/>
      <c r="I13" s="20" t="s">
        <v>11</v>
      </c>
      <c r="J13" s="20"/>
      <c r="K13" s="20" t="s">
        <v>11</v>
      </c>
    </row>
    <row r="14" spans="1:13">
      <c r="A14" s="2" t="s">
        <v>15</v>
      </c>
      <c r="B14" s="1"/>
      <c r="C14" s="1"/>
      <c r="D14" s="1"/>
      <c r="E14" s="1"/>
      <c r="F14" s="1"/>
      <c r="G14" s="1"/>
      <c r="H14" s="21"/>
      <c r="I14" s="22"/>
      <c r="J14" s="23"/>
      <c r="K14" s="22"/>
    </row>
    <row r="15" spans="1:13">
      <c r="A15" s="24"/>
      <c r="B15" s="5" t="s">
        <v>16</v>
      </c>
      <c r="C15" s="25"/>
      <c r="D15" s="25"/>
      <c r="E15" s="25"/>
      <c r="F15" s="1"/>
      <c r="G15" s="1"/>
      <c r="H15" s="26"/>
      <c r="I15" s="9">
        <v>26788540</v>
      </c>
      <c r="J15" s="23"/>
      <c r="K15" s="9">
        <v>24354326</v>
      </c>
      <c r="L15" s="27"/>
      <c r="M15" s="28"/>
    </row>
    <row r="16" spans="1:13">
      <c r="A16" s="24"/>
      <c r="B16" s="25" t="s">
        <v>49</v>
      </c>
      <c r="C16" s="25"/>
      <c r="D16" s="25"/>
      <c r="E16" s="25"/>
      <c r="F16" s="1"/>
      <c r="G16" s="1"/>
      <c r="H16" s="26"/>
      <c r="I16" s="9">
        <v>30328958</v>
      </c>
      <c r="J16" s="23"/>
      <c r="K16" s="9">
        <v>16580348</v>
      </c>
      <c r="M16" s="28"/>
    </row>
    <row r="17" spans="1:15">
      <c r="A17" s="24"/>
      <c r="B17" s="25" t="s">
        <v>64</v>
      </c>
      <c r="C17" s="25"/>
      <c r="D17" s="25"/>
      <c r="E17" s="25"/>
      <c r="F17" s="1"/>
      <c r="G17" s="1"/>
      <c r="H17" s="26"/>
      <c r="I17" s="9"/>
      <c r="J17" s="23"/>
      <c r="K17" s="9"/>
      <c r="L17" s="29"/>
      <c r="M17" s="28"/>
      <c r="N17" s="30"/>
      <c r="O17" s="30"/>
    </row>
    <row r="18" spans="1:15">
      <c r="A18" s="24"/>
      <c r="B18" s="31" t="s">
        <v>61</v>
      </c>
      <c r="C18" s="25"/>
      <c r="D18" s="25"/>
      <c r="E18" s="25"/>
      <c r="F18" s="1"/>
      <c r="G18" s="1"/>
      <c r="H18" s="26"/>
      <c r="I18" s="9">
        <v>1940865</v>
      </c>
      <c r="J18" s="23"/>
      <c r="K18" s="9">
        <v>745883</v>
      </c>
      <c r="L18" s="29"/>
      <c r="M18" s="28"/>
      <c r="N18" s="30"/>
      <c r="O18" s="30"/>
    </row>
    <row r="19" spans="1:15">
      <c r="A19" s="24"/>
      <c r="B19" s="31" t="s">
        <v>63</v>
      </c>
      <c r="C19" s="25"/>
      <c r="D19" s="25"/>
      <c r="E19" s="25"/>
      <c r="F19" s="1"/>
      <c r="G19" s="1"/>
      <c r="H19" s="26"/>
      <c r="I19" s="9">
        <v>25204716</v>
      </c>
      <c r="J19" s="23"/>
      <c r="K19" s="9">
        <v>25918755</v>
      </c>
      <c r="L19" s="29"/>
      <c r="M19" s="28"/>
      <c r="N19" s="30"/>
      <c r="O19" s="30"/>
    </row>
    <row r="20" spans="1:15">
      <c r="A20" s="24"/>
      <c r="B20" s="25" t="s">
        <v>50</v>
      </c>
      <c r="C20" s="25"/>
      <c r="D20" s="25"/>
      <c r="E20" s="25"/>
      <c r="F20" s="1"/>
      <c r="G20" s="1"/>
      <c r="H20" s="26"/>
      <c r="I20" s="9">
        <v>1841808</v>
      </c>
      <c r="J20" s="23"/>
      <c r="K20" s="9">
        <v>1846996</v>
      </c>
      <c r="L20" s="29"/>
      <c r="M20" s="28"/>
    </row>
    <row r="21" spans="1:15">
      <c r="A21" s="24"/>
      <c r="B21" s="5" t="s">
        <v>35</v>
      </c>
      <c r="C21" s="25"/>
      <c r="D21" s="25"/>
      <c r="E21" s="25"/>
      <c r="F21" s="1"/>
      <c r="G21" s="1"/>
      <c r="H21" s="26"/>
      <c r="I21" s="9">
        <v>7273080</v>
      </c>
      <c r="J21" s="23"/>
      <c r="K21" s="9">
        <v>7612476</v>
      </c>
      <c r="L21" s="29"/>
      <c r="M21" s="28"/>
    </row>
    <row r="22" spans="1:15">
      <c r="A22" s="24"/>
      <c r="B22" s="5" t="s">
        <v>2</v>
      </c>
      <c r="C22" s="1"/>
      <c r="D22" s="1"/>
      <c r="E22" s="1"/>
      <c r="F22" s="1"/>
      <c r="G22" s="1"/>
      <c r="H22" s="26"/>
      <c r="I22" s="32">
        <v>4121632</v>
      </c>
      <c r="J22" s="23"/>
      <c r="K22" s="32">
        <v>4283833</v>
      </c>
      <c r="L22" s="33"/>
      <c r="M22" s="28"/>
    </row>
    <row r="23" spans="1:15">
      <c r="A23" s="34" t="s">
        <v>43</v>
      </c>
      <c r="B23" s="34"/>
      <c r="C23" s="34"/>
      <c r="D23" s="34"/>
      <c r="E23" s="34"/>
      <c r="F23" s="34"/>
      <c r="G23" s="34"/>
      <c r="H23" s="21"/>
      <c r="I23" s="32">
        <f>SUM(I15:I22)</f>
        <v>97499599</v>
      </c>
      <c r="J23" s="35"/>
      <c r="K23" s="32">
        <f>SUM(K15:K22)</f>
        <v>81342617</v>
      </c>
      <c r="L23" s="33"/>
      <c r="M23" s="28"/>
    </row>
    <row r="24" spans="1:15" ht="6" customHeight="1">
      <c r="A24" s="2"/>
      <c r="B24" s="1"/>
      <c r="C24" s="1"/>
      <c r="D24" s="1"/>
      <c r="E24" s="1"/>
      <c r="F24" s="1"/>
      <c r="G24" s="1"/>
      <c r="H24" s="21"/>
      <c r="I24" s="9"/>
      <c r="J24" s="23"/>
      <c r="K24" s="9"/>
      <c r="L24" s="33"/>
      <c r="M24" s="28"/>
    </row>
    <row r="25" spans="1:15">
      <c r="A25" s="2" t="s">
        <v>17</v>
      </c>
      <c r="B25" s="5"/>
      <c r="C25" s="1"/>
      <c r="D25" s="1"/>
      <c r="E25" s="1"/>
      <c r="F25" s="1"/>
      <c r="G25" s="1"/>
      <c r="H25" s="36"/>
      <c r="I25" s="9"/>
      <c r="J25" s="37"/>
      <c r="K25" s="9"/>
      <c r="M25" s="28"/>
    </row>
    <row r="26" spans="1:15">
      <c r="A26" s="38"/>
      <c r="B26" s="5" t="s">
        <v>52</v>
      </c>
      <c r="C26" s="39"/>
      <c r="D26" s="39"/>
      <c r="E26" s="39"/>
      <c r="F26" s="39"/>
      <c r="G26" s="39"/>
      <c r="H26" s="21"/>
      <c r="I26" s="9">
        <v>366336611</v>
      </c>
      <c r="J26" s="40"/>
      <c r="K26" s="9">
        <v>381943021</v>
      </c>
      <c r="L26" s="41"/>
      <c r="M26" s="28"/>
    </row>
    <row r="27" spans="1:15">
      <c r="A27" s="5"/>
      <c r="B27" s="5" t="s">
        <v>21</v>
      </c>
      <c r="C27" s="1"/>
      <c r="D27" s="1"/>
      <c r="E27" s="1"/>
      <c r="F27" s="1"/>
      <c r="G27" s="1"/>
      <c r="H27" s="21"/>
      <c r="I27" s="9">
        <v>4407279</v>
      </c>
      <c r="J27" s="37"/>
      <c r="K27" s="9">
        <v>2977279</v>
      </c>
      <c r="M27" s="28"/>
    </row>
    <row r="28" spans="1:15">
      <c r="A28" s="5"/>
      <c r="B28" s="1" t="s">
        <v>51</v>
      </c>
      <c r="C28" s="1"/>
      <c r="D28" s="1"/>
      <c r="E28" s="1"/>
      <c r="F28" s="1"/>
      <c r="G28" s="1"/>
      <c r="H28" s="21"/>
      <c r="I28" s="9">
        <v>43055058</v>
      </c>
      <c r="J28" s="37"/>
      <c r="K28" s="9">
        <v>43055058</v>
      </c>
      <c r="M28" s="28"/>
    </row>
    <row r="29" spans="1:15">
      <c r="A29" s="24"/>
      <c r="B29" s="5" t="s">
        <v>35</v>
      </c>
      <c r="C29" s="5"/>
      <c r="D29" s="5"/>
      <c r="E29" s="5"/>
      <c r="F29" s="5"/>
      <c r="G29" s="5"/>
      <c r="H29" s="26"/>
      <c r="I29" s="9">
        <v>17882064</v>
      </c>
      <c r="J29" s="23"/>
      <c r="K29" s="9">
        <v>17666509</v>
      </c>
      <c r="M29" s="28"/>
    </row>
    <row r="30" spans="1:15">
      <c r="A30" s="1"/>
      <c r="B30" s="25" t="s">
        <v>53</v>
      </c>
      <c r="C30" s="1"/>
      <c r="D30" s="1"/>
      <c r="E30" s="1"/>
      <c r="F30" s="1"/>
      <c r="G30" s="1"/>
      <c r="H30" s="21"/>
      <c r="I30" s="9">
        <v>13080386</v>
      </c>
      <c r="J30" s="23"/>
      <c r="K30" s="9">
        <v>13233915</v>
      </c>
      <c r="L30" s="27"/>
      <c r="M30" s="28"/>
    </row>
    <row r="31" spans="1:15">
      <c r="A31" s="1"/>
      <c r="B31" s="1" t="s">
        <v>54</v>
      </c>
      <c r="C31" s="1"/>
      <c r="D31" s="1"/>
      <c r="E31" s="1"/>
      <c r="F31" s="1"/>
      <c r="G31" s="1"/>
      <c r="H31" s="21"/>
      <c r="I31" s="42">
        <v>237726537</v>
      </c>
      <c r="J31" s="23"/>
      <c r="K31" s="42">
        <v>232832906</v>
      </c>
      <c r="M31" s="28"/>
    </row>
    <row r="32" spans="1:15">
      <c r="A32" s="1"/>
      <c r="B32" s="1" t="s">
        <v>57</v>
      </c>
      <c r="C32" s="1"/>
      <c r="D32" s="1"/>
      <c r="E32" s="1"/>
      <c r="F32" s="1"/>
      <c r="G32" s="1"/>
      <c r="H32" s="21"/>
      <c r="I32" s="32">
        <v>391636</v>
      </c>
      <c r="J32" s="23"/>
      <c r="K32" s="32">
        <v>982280</v>
      </c>
      <c r="M32" s="28"/>
    </row>
    <row r="33" spans="1:21">
      <c r="A33" s="34" t="s">
        <v>18</v>
      </c>
      <c r="B33" s="34"/>
      <c r="C33" s="34"/>
      <c r="D33" s="34"/>
      <c r="E33" s="34"/>
      <c r="F33" s="34"/>
      <c r="G33" s="34"/>
      <c r="H33" s="21"/>
      <c r="I33" s="32">
        <f>SUM(I26:I32)</f>
        <v>682879571</v>
      </c>
      <c r="J33" s="23"/>
      <c r="K33" s="32">
        <f>SUM(K26:K32)</f>
        <v>692690968</v>
      </c>
      <c r="M33" s="28"/>
    </row>
    <row r="34" spans="1:21">
      <c r="A34" s="34" t="s">
        <v>27</v>
      </c>
      <c r="B34" s="34"/>
      <c r="C34" s="34"/>
      <c r="D34" s="34"/>
      <c r="E34" s="34"/>
      <c r="F34" s="34"/>
      <c r="G34" s="34"/>
      <c r="H34" s="21"/>
      <c r="I34" s="43">
        <f>+I23+I33</f>
        <v>780379170</v>
      </c>
      <c r="J34" s="23"/>
      <c r="K34" s="43">
        <f>+K23+K33</f>
        <v>774033585</v>
      </c>
      <c r="L34" s="33"/>
      <c r="M34" s="28"/>
    </row>
    <row r="35" spans="1:21" ht="3" customHeight="1">
      <c r="A35" s="2"/>
      <c r="B35" s="1"/>
      <c r="C35" s="1"/>
      <c r="D35" s="1"/>
      <c r="E35" s="1"/>
      <c r="F35" s="1"/>
      <c r="G35" s="1"/>
      <c r="H35" s="21"/>
      <c r="I35" s="9"/>
      <c r="J35" s="23"/>
      <c r="K35" s="9"/>
      <c r="M35" s="28"/>
    </row>
    <row r="36" spans="1:21">
      <c r="A36" s="19" t="s">
        <v>28</v>
      </c>
      <c r="B36" s="1"/>
      <c r="C36" s="1"/>
      <c r="D36" s="1"/>
      <c r="E36" s="1"/>
      <c r="F36" s="1"/>
      <c r="G36" s="1"/>
      <c r="H36" s="21"/>
      <c r="I36" s="9"/>
      <c r="J36" s="23"/>
      <c r="K36" s="9"/>
      <c r="M36" s="28"/>
    </row>
    <row r="37" spans="1:21">
      <c r="A37" s="2" t="s">
        <v>19</v>
      </c>
      <c r="B37" s="1"/>
      <c r="C37" s="1"/>
      <c r="D37" s="1"/>
      <c r="E37" s="1"/>
      <c r="F37" s="1"/>
      <c r="G37" s="1"/>
      <c r="H37" s="21"/>
      <c r="I37" s="9"/>
      <c r="J37" s="23"/>
      <c r="K37" s="9"/>
      <c r="M37" s="28"/>
    </row>
    <row r="38" spans="1:21">
      <c r="A38" s="1"/>
      <c r="B38" s="5" t="s">
        <v>3</v>
      </c>
      <c r="C38" s="1"/>
      <c r="D38" s="1"/>
      <c r="E38" s="1"/>
      <c r="F38" s="1"/>
      <c r="G38" s="1"/>
      <c r="H38" s="21"/>
      <c r="I38" s="9">
        <v>3194606</v>
      </c>
      <c r="J38" s="44"/>
      <c r="K38" s="9">
        <v>2369793</v>
      </c>
      <c r="M38" s="28"/>
      <c r="N38" s="120"/>
    </row>
    <row r="39" spans="1:21">
      <c r="A39" s="24"/>
      <c r="B39" s="5" t="s">
        <v>22</v>
      </c>
      <c r="C39" s="1"/>
      <c r="D39" s="1"/>
      <c r="E39" s="1"/>
      <c r="F39" s="1"/>
      <c r="G39" s="1"/>
      <c r="H39" s="21"/>
      <c r="I39" s="9">
        <v>19412554</v>
      </c>
      <c r="J39" s="23"/>
      <c r="K39" s="9">
        <v>14217176</v>
      </c>
      <c r="M39" s="28"/>
      <c r="U39" s="6" t="s">
        <v>26</v>
      </c>
    </row>
    <row r="40" spans="1:21">
      <c r="A40" s="24"/>
      <c r="B40" s="5" t="s">
        <v>36</v>
      </c>
      <c r="C40" s="1"/>
      <c r="D40" s="1"/>
      <c r="E40" s="1"/>
      <c r="F40" s="1"/>
      <c r="G40" s="1"/>
      <c r="H40" s="21"/>
      <c r="I40" s="9">
        <v>1081332</v>
      </c>
      <c r="J40" s="23"/>
      <c r="K40" s="9">
        <v>1967412</v>
      </c>
      <c r="M40" s="28"/>
    </row>
    <row r="41" spans="1:21">
      <c r="A41" s="24"/>
      <c r="B41" s="5" t="s">
        <v>14</v>
      </c>
      <c r="C41" s="1"/>
      <c r="D41" s="1"/>
      <c r="E41" s="1"/>
      <c r="F41" s="1"/>
      <c r="G41" s="1"/>
      <c r="H41" s="21"/>
      <c r="I41" s="9">
        <v>27604930</v>
      </c>
      <c r="J41" s="23"/>
      <c r="K41" s="9">
        <v>32003656</v>
      </c>
      <c r="M41" s="28"/>
    </row>
    <row r="42" spans="1:21">
      <c r="A42" s="24"/>
      <c r="B42" s="5" t="s">
        <v>34</v>
      </c>
      <c r="C42" s="1"/>
      <c r="D42" s="1"/>
      <c r="E42" s="1"/>
      <c r="F42" s="1"/>
      <c r="G42" s="1"/>
      <c r="H42" s="21"/>
      <c r="I42" s="9">
        <v>8381729</v>
      </c>
      <c r="J42" s="23"/>
      <c r="K42" s="9">
        <v>0</v>
      </c>
      <c r="M42" s="28"/>
    </row>
    <row r="43" spans="1:21">
      <c r="A43" s="24"/>
      <c r="B43" s="5" t="s">
        <v>55</v>
      </c>
      <c r="C43" s="1"/>
      <c r="D43" s="1"/>
      <c r="E43" s="1"/>
      <c r="F43" s="1"/>
      <c r="G43" s="1"/>
      <c r="H43" s="21"/>
      <c r="I43" s="42">
        <v>0</v>
      </c>
      <c r="J43" s="45"/>
      <c r="K43" s="42">
        <v>3000000</v>
      </c>
      <c r="M43" s="28"/>
    </row>
    <row r="44" spans="1:21">
      <c r="A44" s="24"/>
      <c r="B44" s="5" t="s">
        <v>47</v>
      </c>
      <c r="C44" s="1"/>
      <c r="D44" s="1"/>
      <c r="E44" s="1"/>
      <c r="F44" s="1"/>
      <c r="G44" s="1"/>
      <c r="H44" s="21"/>
      <c r="I44" s="9">
        <v>424359</v>
      </c>
      <c r="J44" s="23"/>
      <c r="K44" s="9">
        <v>633016</v>
      </c>
      <c r="M44" s="28"/>
    </row>
    <row r="45" spans="1:21">
      <c r="A45" s="24"/>
      <c r="B45" s="5" t="s">
        <v>72</v>
      </c>
      <c r="C45" s="1"/>
      <c r="D45" s="1"/>
      <c r="E45" s="1"/>
      <c r="F45" s="1"/>
      <c r="G45" s="1"/>
      <c r="H45" s="113"/>
      <c r="I45" s="9">
        <v>9055479</v>
      </c>
      <c r="J45" s="23"/>
      <c r="K45" s="9">
        <v>0</v>
      </c>
      <c r="M45" s="28"/>
    </row>
    <row r="46" spans="1:21">
      <c r="A46" s="24"/>
      <c r="B46" s="5" t="s">
        <v>23</v>
      </c>
      <c r="C46" s="1"/>
      <c r="D46" s="1"/>
      <c r="E46" s="1"/>
      <c r="F46" s="1"/>
      <c r="G46" s="1"/>
      <c r="H46" s="21"/>
      <c r="I46" s="42">
        <v>3783884</v>
      </c>
      <c r="J46" s="45"/>
      <c r="K46" s="42">
        <v>11232656</v>
      </c>
      <c r="M46" s="28"/>
    </row>
    <row r="47" spans="1:21" ht="6.7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28"/>
    </row>
    <row r="48" spans="1:21">
      <c r="A48" s="34" t="s">
        <v>44</v>
      </c>
      <c r="B48" s="34"/>
      <c r="C48" s="34"/>
      <c r="D48" s="34"/>
      <c r="E48" s="34"/>
      <c r="F48" s="34"/>
      <c r="G48" s="34"/>
      <c r="H48" s="21"/>
      <c r="I48" s="46">
        <f>SUM(I38:I46)</f>
        <v>72938873</v>
      </c>
      <c r="J48" s="23"/>
      <c r="K48" s="46">
        <f>SUM(K38:K46)</f>
        <v>65423709</v>
      </c>
      <c r="M48" s="28"/>
    </row>
    <row r="49" spans="1:13" ht="1.5" customHeight="1">
      <c r="A49" s="2"/>
      <c r="B49" s="1"/>
      <c r="C49" s="1"/>
      <c r="D49" s="1"/>
      <c r="E49" s="1"/>
      <c r="F49" s="1"/>
      <c r="G49" s="1"/>
      <c r="H49" s="21"/>
      <c r="I49" s="9"/>
      <c r="J49" s="23"/>
      <c r="K49" s="9"/>
      <c r="M49" s="28"/>
    </row>
    <row r="50" spans="1:13">
      <c r="A50" s="2" t="s">
        <v>20</v>
      </c>
      <c r="B50" s="1"/>
      <c r="C50" s="1"/>
      <c r="D50" s="1"/>
      <c r="E50" s="1"/>
      <c r="F50" s="1"/>
      <c r="G50" s="1"/>
      <c r="H50" s="21"/>
      <c r="I50" s="9"/>
      <c r="J50" s="23"/>
      <c r="K50" s="9"/>
      <c r="M50" s="28"/>
    </row>
    <row r="51" spans="1:13">
      <c r="A51" s="1"/>
      <c r="B51" s="5" t="s">
        <v>62</v>
      </c>
      <c r="C51" s="1"/>
      <c r="D51" s="1"/>
      <c r="E51" s="1"/>
      <c r="F51" s="1"/>
      <c r="G51" s="1"/>
      <c r="H51" s="21"/>
      <c r="I51" s="9">
        <v>6218959</v>
      </c>
      <c r="J51" s="23"/>
      <c r="K51" s="9">
        <v>7306242</v>
      </c>
      <c r="M51" s="28"/>
    </row>
    <row r="52" spans="1:13">
      <c r="A52" s="1"/>
      <c r="B52" s="5" t="s">
        <v>56</v>
      </c>
      <c r="C52" s="39"/>
      <c r="D52" s="39"/>
      <c r="E52" s="39"/>
      <c r="F52" s="39"/>
      <c r="G52" s="39"/>
      <c r="H52" s="21"/>
      <c r="I52" s="9">
        <v>205792845</v>
      </c>
      <c r="J52" s="40"/>
      <c r="K52" s="9">
        <v>214174573</v>
      </c>
      <c r="M52" s="28"/>
    </row>
    <row r="53" spans="1:13">
      <c r="A53" s="1"/>
      <c r="B53" s="5" t="s">
        <v>29</v>
      </c>
      <c r="C53" s="1"/>
      <c r="D53" s="1"/>
      <c r="E53" s="1"/>
      <c r="F53" s="1"/>
      <c r="G53" s="1"/>
      <c r="H53" s="21"/>
      <c r="I53" s="9">
        <v>2502399</v>
      </c>
      <c r="J53" s="23"/>
      <c r="K53" s="9">
        <v>3248052</v>
      </c>
      <c r="L53" s="9"/>
      <c r="M53" s="28"/>
    </row>
    <row r="54" spans="1:13" hidden="1">
      <c r="A54" s="1"/>
      <c r="B54" s="5" t="s">
        <v>55</v>
      </c>
      <c r="C54" s="1"/>
      <c r="D54" s="1"/>
      <c r="E54" s="1"/>
      <c r="F54" s="1"/>
      <c r="G54" s="1"/>
      <c r="H54" s="114"/>
      <c r="I54" s="9">
        <v>0</v>
      </c>
      <c r="J54" s="23"/>
      <c r="K54" s="9">
        <v>0</v>
      </c>
      <c r="M54" s="28"/>
    </row>
    <row r="55" spans="1:13">
      <c r="A55" s="1"/>
      <c r="B55" s="5" t="s">
        <v>47</v>
      </c>
      <c r="C55" s="1"/>
      <c r="D55" s="1"/>
      <c r="E55" s="1"/>
      <c r="F55" s="1"/>
      <c r="G55" s="1"/>
      <c r="H55" s="21"/>
      <c r="I55" s="9">
        <v>0</v>
      </c>
      <c r="J55" s="23"/>
      <c r="K55" s="9">
        <v>408198</v>
      </c>
      <c r="M55" s="28"/>
    </row>
    <row r="56" spans="1:13">
      <c r="A56" s="1"/>
      <c r="B56" s="5" t="s">
        <v>14</v>
      </c>
      <c r="C56" s="1"/>
      <c r="D56" s="1"/>
      <c r="E56" s="1"/>
      <c r="F56" s="1"/>
      <c r="G56" s="1"/>
      <c r="H56" s="21"/>
      <c r="I56" s="9">
        <v>0</v>
      </c>
      <c r="J56" s="23"/>
      <c r="K56" s="9">
        <v>2079464</v>
      </c>
      <c r="M56" s="28"/>
    </row>
    <row r="57" spans="1:13">
      <c r="A57" s="34" t="s">
        <v>24</v>
      </c>
      <c r="B57" s="34"/>
      <c r="C57" s="34"/>
      <c r="D57" s="34"/>
      <c r="E57" s="34"/>
      <c r="F57" s="34"/>
      <c r="G57" s="34"/>
      <c r="H57" s="21"/>
      <c r="I57" s="46">
        <f>SUM(I51:I56)</f>
        <v>214514203</v>
      </c>
      <c r="J57" s="23"/>
      <c r="K57" s="46">
        <f>SUM(K51:K56)</f>
        <v>227216529</v>
      </c>
      <c r="M57" s="28"/>
    </row>
    <row r="58" spans="1:13">
      <c r="A58" s="34" t="s">
        <v>30</v>
      </c>
      <c r="B58" s="34"/>
      <c r="C58" s="34"/>
      <c r="D58" s="34"/>
      <c r="E58" s="34"/>
      <c r="F58" s="34"/>
      <c r="G58" s="34"/>
      <c r="H58" s="21"/>
      <c r="I58" s="32">
        <f>+I48+I57</f>
        <v>287453076</v>
      </c>
      <c r="J58" s="23"/>
      <c r="K58" s="32">
        <f>+K48+K57</f>
        <v>292640238</v>
      </c>
      <c r="L58" s="27"/>
      <c r="M58" s="28"/>
    </row>
    <row r="59" spans="1:13" ht="1.5" customHeight="1">
      <c r="A59" s="24"/>
      <c r="B59" s="1"/>
      <c r="C59" s="1"/>
      <c r="D59" s="1"/>
      <c r="E59" s="1"/>
      <c r="F59" s="1"/>
      <c r="G59" s="1"/>
      <c r="H59" s="21"/>
      <c r="I59" s="9"/>
      <c r="J59" s="23"/>
      <c r="K59" s="9"/>
      <c r="M59" s="28"/>
    </row>
    <row r="60" spans="1:13">
      <c r="A60" s="34" t="s">
        <v>4</v>
      </c>
      <c r="B60" s="1"/>
      <c r="C60" s="1"/>
      <c r="D60" s="1"/>
      <c r="E60" s="1"/>
      <c r="F60" s="1"/>
      <c r="G60" s="1"/>
      <c r="H60" s="21"/>
      <c r="I60" s="9"/>
      <c r="J60" s="23"/>
      <c r="K60" s="9"/>
      <c r="M60" s="28"/>
    </row>
    <row r="61" spans="1:13">
      <c r="A61" s="1"/>
      <c r="B61" s="5" t="s">
        <v>40</v>
      </c>
      <c r="C61" s="1"/>
      <c r="D61" s="1"/>
      <c r="E61" s="1"/>
      <c r="F61" s="1"/>
      <c r="G61" s="1"/>
      <c r="H61" s="21"/>
      <c r="I61" s="9"/>
      <c r="J61" s="23"/>
      <c r="K61" s="9"/>
      <c r="M61" s="28"/>
    </row>
    <row r="62" spans="1:13">
      <c r="A62" s="24"/>
      <c r="B62" s="5" t="s">
        <v>33</v>
      </c>
      <c r="C62" s="1"/>
      <c r="D62" s="1"/>
      <c r="E62" s="1"/>
      <c r="F62" s="1"/>
      <c r="G62" s="1"/>
      <c r="H62" s="21"/>
      <c r="I62" s="9">
        <v>370394930</v>
      </c>
      <c r="J62" s="23"/>
      <c r="K62" s="9">
        <v>370394930</v>
      </c>
      <c r="M62" s="28"/>
    </row>
    <row r="63" spans="1:13">
      <c r="A63" s="1"/>
      <c r="B63" s="5" t="s">
        <v>25</v>
      </c>
      <c r="C63" s="1"/>
      <c r="D63" s="1"/>
      <c r="E63" s="1"/>
      <c r="F63" s="1"/>
      <c r="G63" s="1"/>
      <c r="H63" s="21"/>
      <c r="I63" s="9">
        <v>74078986</v>
      </c>
      <c r="J63" s="23"/>
      <c r="K63" s="9">
        <v>74078986</v>
      </c>
      <c r="M63" s="28"/>
    </row>
    <row r="64" spans="1:13">
      <c r="A64" s="1"/>
      <c r="B64" s="5" t="s">
        <v>10</v>
      </c>
      <c r="C64" s="8"/>
      <c r="D64" s="1"/>
      <c r="E64" s="1"/>
      <c r="F64" s="1"/>
      <c r="G64" s="1"/>
      <c r="H64" s="21"/>
      <c r="I64" s="42">
        <v>52222848</v>
      </c>
      <c r="J64" s="23"/>
      <c r="K64" s="42">
        <v>39500634</v>
      </c>
      <c r="M64" s="28"/>
    </row>
    <row r="65" spans="1:13">
      <c r="A65" s="1"/>
      <c r="B65" s="5" t="s">
        <v>48</v>
      </c>
      <c r="C65" s="8"/>
      <c r="D65" s="1"/>
      <c r="E65" s="1"/>
      <c r="F65" s="1"/>
      <c r="G65" s="1"/>
      <c r="H65" s="21"/>
      <c r="I65" s="118">
        <v>-3770670</v>
      </c>
      <c r="J65" s="119"/>
      <c r="K65" s="118">
        <v>-2581203</v>
      </c>
      <c r="M65" s="28"/>
    </row>
    <row r="66" spans="1:13">
      <c r="A66" s="34" t="s">
        <v>45</v>
      </c>
      <c r="B66" s="34"/>
      <c r="C66" s="34"/>
      <c r="D66" s="34"/>
      <c r="E66" s="34"/>
      <c r="F66" s="34"/>
      <c r="G66" s="34"/>
      <c r="H66" s="21"/>
      <c r="I66" s="46">
        <f>SUM(I62:I65)</f>
        <v>492926094</v>
      </c>
      <c r="J66" s="23"/>
      <c r="K66" s="46">
        <f>SUM(K62:K65)</f>
        <v>481393347</v>
      </c>
      <c r="M66" s="28"/>
    </row>
    <row r="67" spans="1:13">
      <c r="A67" s="34" t="s">
        <v>46</v>
      </c>
      <c r="B67" s="34"/>
      <c r="C67" s="34"/>
      <c r="D67" s="34"/>
      <c r="E67" s="34"/>
      <c r="F67" s="34"/>
      <c r="G67" s="34"/>
      <c r="H67" s="21"/>
      <c r="I67" s="43">
        <f>+I58+I66</f>
        <v>780379170</v>
      </c>
      <c r="J67" s="23"/>
      <c r="K67" s="43">
        <f>+K58+K66</f>
        <v>774033585</v>
      </c>
      <c r="L67" s="27"/>
    </row>
    <row r="68" spans="1:13" ht="13.5" thickTop="1">
      <c r="A68" s="34"/>
      <c r="B68" s="8" t="s">
        <v>65</v>
      </c>
      <c r="C68" s="34"/>
      <c r="D68" s="34"/>
      <c r="E68" s="34"/>
      <c r="F68" s="34"/>
      <c r="G68" s="34"/>
      <c r="H68" s="21"/>
      <c r="I68" s="42"/>
      <c r="J68" s="23"/>
      <c r="K68" s="42"/>
      <c r="L68" s="27"/>
    </row>
    <row r="69" spans="1:13" ht="10.5" customHeight="1">
      <c r="A69" s="34"/>
      <c r="B69" s="8"/>
      <c r="C69" s="34"/>
      <c r="D69" s="34"/>
      <c r="E69" s="34"/>
      <c r="F69" s="34"/>
      <c r="G69" s="34"/>
      <c r="H69" s="53"/>
      <c r="I69" s="42"/>
      <c r="J69" s="23"/>
      <c r="K69" s="42"/>
      <c r="L69" s="27"/>
    </row>
    <row r="70" spans="1:13" ht="10.5" customHeight="1">
      <c r="A70" s="34"/>
      <c r="B70" s="8"/>
      <c r="C70" s="34"/>
      <c r="D70" s="34"/>
      <c r="E70" s="34"/>
      <c r="F70" s="34"/>
      <c r="G70" s="34"/>
      <c r="H70" s="102"/>
      <c r="I70" s="115"/>
      <c r="J70" s="23"/>
      <c r="K70" s="115"/>
      <c r="L70" s="27"/>
    </row>
    <row r="71" spans="1:13" ht="12.75" customHeight="1">
      <c r="A71" s="34"/>
      <c r="B71" s="8"/>
      <c r="C71" s="34"/>
      <c r="D71" s="34"/>
      <c r="E71" s="34"/>
      <c r="F71" s="34"/>
      <c r="G71" s="34"/>
      <c r="H71" s="102"/>
      <c r="I71" s="42"/>
      <c r="J71" s="23"/>
      <c r="K71" s="42"/>
      <c r="L71" s="27"/>
    </row>
    <row r="72" spans="1:13" ht="12.75" customHeight="1">
      <c r="A72" s="47"/>
      <c r="B72" s="48"/>
      <c r="C72" s="48"/>
      <c r="D72" s="48"/>
      <c r="E72" s="48"/>
      <c r="F72" s="48"/>
      <c r="G72" s="48"/>
      <c r="H72" s="20"/>
      <c r="I72" s="49"/>
      <c r="J72" s="50"/>
      <c r="K72" s="49"/>
      <c r="L72" s="51"/>
    </row>
    <row r="73" spans="1:13" ht="16.5" customHeight="1">
      <c r="A73" s="48"/>
      <c r="B73" s="48"/>
      <c r="C73" s="48"/>
      <c r="D73" s="48"/>
      <c r="E73" s="48"/>
      <c r="F73" s="48"/>
      <c r="G73" s="48"/>
      <c r="H73" s="20"/>
      <c r="I73" s="123" t="s">
        <v>74</v>
      </c>
      <c r="J73" s="124"/>
      <c r="K73" s="125"/>
      <c r="L73" s="51"/>
    </row>
    <row r="74" spans="1:13">
      <c r="A74" s="52"/>
      <c r="B74" s="122" t="s">
        <v>66</v>
      </c>
      <c r="C74" s="122"/>
      <c r="D74" s="122"/>
      <c r="E74" s="52"/>
      <c r="F74" s="122" t="s">
        <v>68</v>
      </c>
      <c r="G74" s="122"/>
      <c r="H74" s="122"/>
      <c r="I74" s="126"/>
      <c r="J74" s="127"/>
      <c r="K74" s="128"/>
      <c r="L74" s="27"/>
    </row>
    <row r="75" spans="1:13" ht="14.25" customHeight="1">
      <c r="A75" s="52"/>
      <c r="B75" s="122" t="s">
        <v>67</v>
      </c>
      <c r="C75" s="122"/>
      <c r="D75" s="122"/>
      <c r="E75" s="52"/>
      <c r="F75" s="122" t="s">
        <v>69</v>
      </c>
      <c r="G75" s="122"/>
      <c r="H75" s="122"/>
      <c r="I75" s="129"/>
      <c r="J75" s="130"/>
      <c r="K75" s="131"/>
      <c r="L75" s="27"/>
    </row>
    <row r="76" spans="1:13" ht="6" customHeight="1" thickBot="1">
      <c r="A76" s="12"/>
      <c r="B76" s="12"/>
      <c r="C76" s="12"/>
      <c r="D76" s="12"/>
      <c r="E76" s="12"/>
      <c r="F76" s="12"/>
      <c r="G76" s="12"/>
      <c r="H76" s="13"/>
      <c r="I76" s="14"/>
      <c r="J76" s="12"/>
      <c r="K76" s="14"/>
    </row>
    <row r="79" spans="1:13">
      <c r="D79" s="54"/>
    </row>
  </sheetData>
  <mergeCells count="5">
    <mergeCell ref="B74:D74"/>
    <mergeCell ref="B75:D75"/>
    <mergeCell ref="F74:H74"/>
    <mergeCell ref="F75:H75"/>
    <mergeCell ref="I73:K75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6"/>
  <sheetViews>
    <sheetView showGridLines="0" tabSelected="1" zoomScale="115" zoomScaleNormal="115" workbookViewId="0">
      <selection activeCell="S18" sqref="S18"/>
    </sheetView>
  </sheetViews>
  <sheetFormatPr baseColWidth="10" defaultColWidth="9.140625" defaultRowHeight="12.75"/>
  <cols>
    <col min="1" max="1" width="2.28515625" style="7" customWidth="1"/>
    <col min="2" max="8" width="9.140625" style="7"/>
    <col min="9" max="9" width="5.28515625" style="7" bestFit="1" customWidth="1"/>
    <col min="10" max="10" width="5.28515625" style="7" customWidth="1"/>
    <col min="11" max="11" width="11.85546875" style="7" bestFit="1" customWidth="1"/>
    <col min="12" max="12" width="5.7109375" style="7" customWidth="1"/>
    <col min="13" max="13" width="11.85546875" style="7" bestFit="1" customWidth="1"/>
    <col min="14" max="14" width="13.7109375" style="7" customWidth="1"/>
    <col min="15" max="15" width="14.42578125" style="7" bestFit="1" customWidth="1"/>
    <col min="16" max="16384" width="9.140625" style="7"/>
  </cols>
  <sheetData>
    <row r="1" spans="1:19" ht="30" customHeight="1">
      <c r="A1" s="55"/>
    </row>
    <row r="2" spans="1:19">
      <c r="A2" s="55" t="str">
        <f>'situación financiera'!A3</f>
        <v>(Compañía Salvadoreña)</v>
      </c>
      <c r="I2" s="132"/>
      <c r="J2" s="132"/>
      <c r="K2" s="132"/>
    </row>
    <row r="3" spans="1:19">
      <c r="A3" s="56" t="s">
        <v>0</v>
      </c>
      <c r="I3" s="132"/>
      <c r="J3" s="132"/>
      <c r="K3" s="132"/>
    </row>
    <row r="4" spans="1:19" ht="7.5" customHeight="1">
      <c r="A4" s="56"/>
    </row>
    <row r="5" spans="1:19">
      <c r="A5" s="55" t="s">
        <v>39</v>
      </c>
    </row>
    <row r="6" spans="1:19" ht="7.5" customHeight="1"/>
    <row r="7" spans="1:19">
      <c r="A7" s="56" t="s">
        <v>75</v>
      </c>
    </row>
    <row r="8" spans="1:19" ht="7.5" customHeight="1">
      <c r="A8" s="56"/>
    </row>
    <row r="9" spans="1:19">
      <c r="A9" s="56" t="s">
        <v>71</v>
      </c>
    </row>
    <row r="10" spans="1:19">
      <c r="A10" s="57"/>
      <c r="B10" s="57"/>
      <c r="C10" s="57"/>
      <c r="D10" s="57"/>
      <c r="E10" s="57"/>
      <c r="F10" s="57"/>
      <c r="G10" s="57"/>
      <c r="H10" s="57"/>
      <c r="I10" s="58"/>
      <c r="J10" s="58"/>
      <c r="K10" s="57"/>
      <c r="L10" s="57"/>
      <c r="M10" s="57"/>
    </row>
    <row r="11" spans="1:19">
      <c r="A11" s="59"/>
      <c r="B11" s="59"/>
      <c r="C11" s="59"/>
      <c r="D11" s="59"/>
      <c r="E11" s="59"/>
      <c r="F11" s="59"/>
      <c r="G11" s="59"/>
      <c r="H11" s="59"/>
      <c r="I11" s="60"/>
      <c r="J11" s="60"/>
      <c r="K11" s="59"/>
      <c r="L11" s="59"/>
      <c r="M11" s="59"/>
    </row>
    <row r="12" spans="1:19">
      <c r="A12" s="61"/>
      <c r="I12" s="62"/>
      <c r="J12" s="62"/>
      <c r="K12" s="63">
        <v>2022</v>
      </c>
      <c r="L12" s="64"/>
      <c r="M12" s="63">
        <v>2021</v>
      </c>
    </row>
    <row r="13" spans="1:19">
      <c r="A13" s="61"/>
      <c r="I13" s="62"/>
      <c r="J13" s="62"/>
      <c r="K13" s="65" t="s">
        <v>11</v>
      </c>
      <c r="L13" s="66"/>
      <c r="M13" s="65" t="s">
        <v>11</v>
      </c>
    </row>
    <row r="14" spans="1:19">
      <c r="A14" s="61"/>
      <c r="I14" s="62"/>
      <c r="J14" s="62"/>
      <c r="K14" s="65"/>
      <c r="L14" s="66"/>
      <c r="M14" s="65"/>
    </row>
    <row r="15" spans="1:19">
      <c r="A15" s="67" t="s">
        <v>41</v>
      </c>
      <c r="B15" s="67"/>
      <c r="C15" s="67"/>
      <c r="D15" s="67"/>
      <c r="E15" s="67"/>
      <c r="F15" s="67"/>
      <c r="G15" s="67"/>
      <c r="H15" s="67"/>
      <c r="I15" s="68"/>
      <c r="J15" s="68"/>
      <c r="K15" s="69">
        <v>15354145</v>
      </c>
      <c r="L15" s="30"/>
      <c r="M15" s="69">
        <v>7306370</v>
      </c>
      <c r="O15" s="91"/>
      <c r="P15" s="30"/>
      <c r="Q15" s="70"/>
      <c r="R15" s="71"/>
      <c r="S15" s="71"/>
    </row>
    <row r="16" spans="1:19">
      <c r="A16" s="67" t="s">
        <v>42</v>
      </c>
      <c r="B16" s="67"/>
      <c r="C16" s="67"/>
      <c r="D16" s="67"/>
      <c r="E16" s="67"/>
      <c r="F16" s="67"/>
      <c r="G16" s="67"/>
      <c r="H16" s="67"/>
      <c r="I16" s="68"/>
      <c r="J16" s="68"/>
      <c r="K16" s="116">
        <v>-3758461</v>
      </c>
      <c r="L16" s="99"/>
      <c r="M16" s="116">
        <v>-3329994</v>
      </c>
      <c r="O16" s="92"/>
      <c r="P16" s="30"/>
      <c r="Q16" s="73"/>
      <c r="R16" s="71"/>
      <c r="S16" s="71"/>
    </row>
    <row r="17" spans="1:19">
      <c r="A17" s="74" t="s">
        <v>12</v>
      </c>
      <c r="B17" s="74"/>
      <c r="C17" s="74"/>
      <c r="D17" s="74"/>
      <c r="E17" s="74"/>
      <c r="F17" s="74"/>
      <c r="G17" s="74"/>
      <c r="H17" s="74"/>
      <c r="K17" s="75">
        <f>SUM(K15:K16)</f>
        <v>11595684</v>
      </c>
      <c r="L17" s="72"/>
      <c r="M17" s="75">
        <f>SUM(M15:M16)</f>
        <v>3976376</v>
      </c>
      <c r="O17" s="93"/>
      <c r="P17" s="72"/>
      <c r="Q17" s="72"/>
      <c r="R17" s="71"/>
      <c r="S17" s="71"/>
    </row>
    <row r="18" spans="1:19">
      <c r="C18" s="72"/>
      <c r="D18" s="72"/>
      <c r="E18" s="76"/>
      <c r="F18" s="72"/>
      <c r="G18" s="72"/>
      <c r="H18" s="72"/>
      <c r="K18" s="69"/>
      <c r="L18" s="72"/>
      <c r="M18" s="69"/>
      <c r="R18" s="71"/>
      <c r="S18" s="71"/>
    </row>
    <row r="19" spans="1:19">
      <c r="A19" s="7" t="s">
        <v>58</v>
      </c>
      <c r="C19" s="72"/>
      <c r="D19" s="72"/>
      <c r="E19" s="76"/>
      <c r="F19" s="72"/>
      <c r="G19" s="72"/>
      <c r="H19" s="72"/>
      <c r="I19" s="68"/>
      <c r="K19" s="69">
        <v>159532</v>
      </c>
      <c r="L19" s="72"/>
      <c r="M19" s="69">
        <v>66248</v>
      </c>
      <c r="O19" s="71"/>
      <c r="R19" s="71"/>
      <c r="S19" s="71"/>
    </row>
    <row r="20" spans="1:19">
      <c r="A20" s="67" t="s">
        <v>5</v>
      </c>
      <c r="I20" s="68"/>
      <c r="J20" s="68"/>
      <c r="K20" s="82">
        <v>-1130088</v>
      </c>
      <c r="L20" s="112"/>
      <c r="M20" s="82">
        <v>-1204801</v>
      </c>
      <c r="O20" s="71"/>
      <c r="P20" s="30"/>
      <c r="Q20" s="73"/>
      <c r="R20" s="71"/>
      <c r="S20" s="71"/>
    </row>
    <row r="21" spans="1:19">
      <c r="A21" s="67" t="s">
        <v>6</v>
      </c>
      <c r="I21" s="68"/>
      <c r="J21" s="68"/>
      <c r="K21" s="82">
        <v>-152511</v>
      </c>
      <c r="L21" s="112"/>
      <c r="M21" s="82">
        <v>-78991</v>
      </c>
      <c r="N21" s="94"/>
      <c r="O21" s="71"/>
      <c r="P21" s="30"/>
      <c r="Q21" s="73"/>
      <c r="R21" s="71"/>
      <c r="S21" s="71"/>
    </row>
    <row r="22" spans="1:19">
      <c r="A22" s="67" t="s">
        <v>59</v>
      </c>
      <c r="I22" s="68"/>
      <c r="J22" s="68"/>
      <c r="K22" s="116">
        <v>-175268</v>
      </c>
      <c r="L22" s="112"/>
      <c r="M22" s="116">
        <v>-260911</v>
      </c>
      <c r="N22" s="94"/>
      <c r="O22" s="71"/>
      <c r="P22" s="30"/>
      <c r="Q22" s="73"/>
      <c r="R22" s="71"/>
      <c r="S22" s="71"/>
    </row>
    <row r="23" spans="1:19" ht="15.75" customHeight="1">
      <c r="A23" s="74" t="s">
        <v>9</v>
      </c>
      <c r="B23" s="74"/>
      <c r="C23" s="74"/>
      <c r="D23" s="74"/>
      <c r="E23" s="74"/>
      <c r="F23" s="74"/>
      <c r="G23" s="74"/>
      <c r="H23" s="74"/>
      <c r="K23" s="69">
        <f>SUM(K17:K22)</f>
        <v>10297349</v>
      </c>
      <c r="L23" s="72"/>
      <c r="M23" s="69">
        <f>SUM(M17:M22)</f>
        <v>2497921</v>
      </c>
      <c r="P23" s="72"/>
      <c r="Q23" s="72"/>
      <c r="R23" s="71"/>
      <c r="S23" s="71"/>
    </row>
    <row r="24" spans="1:19">
      <c r="A24" s="76"/>
      <c r="D24" s="72"/>
      <c r="E24" s="76"/>
      <c r="F24" s="72"/>
      <c r="G24" s="72"/>
      <c r="H24" s="72"/>
      <c r="K24" s="69"/>
      <c r="L24" s="72"/>
      <c r="M24" s="69"/>
      <c r="R24" s="71"/>
      <c r="S24" s="71"/>
    </row>
    <row r="25" spans="1:19">
      <c r="A25" s="7" t="s">
        <v>60</v>
      </c>
      <c r="C25" s="72"/>
      <c r="D25" s="72"/>
      <c r="E25" s="76"/>
      <c r="F25" s="72"/>
      <c r="G25" s="72"/>
      <c r="H25" s="72"/>
      <c r="I25" s="68"/>
      <c r="J25" s="68"/>
      <c r="K25" s="69">
        <v>1293556</v>
      </c>
      <c r="L25" s="72"/>
      <c r="M25" s="69">
        <v>1234009</v>
      </c>
      <c r="O25" s="93"/>
      <c r="P25" s="72"/>
      <c r="Q25" s="72"/>
      <c r="R25" s="71"/>
      <c r="S25" s="71"/>
    </row>
    <row r="26" spans="1:19">
      <c r="A26" s="7" t="s">
        <v>7</v>
      </c>
      <c r="C26" s="72"/>
      <c r="D26" s="72"/>
      <c r="E26" s="72"/>
      <c r="F26" s="72"/>
      <c r="G26" s="72"/>
      <c r="H26" s="72"/>
      <c r="I26" s="68"/>
      <c r="J26" s="68"/>
      <c r="K26" s="116">
        <v>-470508</v>
      </c>
      <c r="L26" s="99"/>
      <c r="M26" s="116">
        <v>-648288</v>
      </c>
      <c r="O26" s="92"/>
      <c r="P26" s="72"/>
      <c r="Q26" s="73"/>
      <c r="R26" s="71"/>
      <c r="S26" s="71"/>
    </row>
    <row r="27" spans="1:19" ht="15" customHeight="1">
      <c r="A27" s="74" t="s">
        <v>32</v>
      </c>
      <c r="B27" s="74"/>
      <c r="C27" s="74"/>
      <c r="D27" s="74"/>
      <c r="E27" s="74"/>
      <c r="F27" s="74"/>
      <c r="G27" s="74"/>
      <c r="H27" s="74"/>
      <c r="K27" s="69">
        <f>SUM(K23:K26)</f>
        <v>11120397</v>
      </c>
      <c r="L27" s="72"/>
      <c r="M27" s="69">
        <f>SUM(M23:M26)</f>
        <v>3083642</v>
      </c>
      <c r="O27" s="93"/>
      <c r="P27" s="72"/>
      <c r="Q27" s="72"/>
      <c r="R27" s="71"/>
      <c r="S27" s="71"/>
    </row>
    <row r="28" spans="1:19">
      <c r="A28" s="76"/>
      <c r="D28" s="72"/>
      <c r="E28" s="76"/>
      <c r="F28" s="72"/>
      <c r="G28" s="72"/>
      <c r="H28" s="72"/>
      <c r="K28" s="69"/>
      <c r="L28" s="72"/>
      <c r="M28" s="69"/>
      <c r="R28" s="71"/>
      <c r="S28" s="71"/>
    </row>
    <row r="29" spans="1:19">
      <c r="A29" s="72" t="s">
        <v>8</v>
      </c>
      <c r="D29" s="72"/>
      <c r="E29" s="76"/>
      <c r="F29" s="72"/>
      <c r="G29" s="72"/>
      <c r="H29" s="72"/>
      <c r="I29" s="68"/>
      <c r="J29" s="68"/>
      <c r="K29" s="82">
        <v>-3251505</v>
      </c>
      <c r="L29" s="112"/>
      <c r="M29" s="82">
        <v>-772642</v>
      </c>
      <c r="O29" s="95"/>
      <c r="P29" s="95"/>
      <c r="Q29" s="73"/>
      <c r="R29" s="71"/>
      <c r="S29" s="71"/>
    </row>
    <row r="30" spans="1:19">
      <c r="A30" s="72" t="s">
        <v>31</v>
      </c>
      <c r="D30" s="72"/>
      <c r="E30" s="76"/>
      <c r="F30" s="72"/>
      <c r="G30" s="72"/>
      <c r="H30" s="72"/>
      <c r="I30" s="68"/>
      <c r="J30" s="68"/>
      <c r="K30" s="117">
        <v>0</v>
      </c>
      <c r="L30" s="99"/>
      <c r="M30" s="116">
        <v>0</v>
      </c>
      <c r="O30" s="96"/>
      <c r="P30" s="72"/>
      <c r="Q30" s="78"/>
      <c r="R30" s="71"/>
      <c r="S30" s="71"/>
    </row>
    <row r="31" spans="1:19" ht="15" customHeight="1">
      <c r="A31" s="74" t="s">
        <v>13</v>
      </c>
      <c r="B31" s="74"/>
      <c r="C31" s="74"/>
      <c r="D31" s="74"/>
      <c r="E31" s="74"/>
      <c r="F31" s="74"/>
      <c r="G31" s="74"/>
      <c r="H31" s="74"/>
      <c r="K31" s="79">
        <f>SUM(K27:K30)</f>
        <v>7868892</v>
      </c>
      <c r="L31" s="72"/>
      <c r="M31" s="79">
        <f>+M27+M29+M30</f>
        <v>2311000</v>
      </c>
      <c r="N31" s="97"/>
      <c r="O31" s="97"/>
      <c r="P31" s="72"/>
      <c r="Q31" s="72"/>
      <c r="R31" s="71"/>
      <c r="S31" s="71"/>
    </row>
    <row r="32" spans="1:19">
      <c r="A32" s="74"/>
      <c r="B32" s="74"/>
      <c r="C32" s="74"/>
      <c r="D32" s="74"/>
      <c r="E32" s="74"/>
      <c r="F32" s="74"/>
      <c r="G32" s="74"/>
      <c r="H32" s="74"/>
      <c r="K32" s="75"/>
      <c r="L32" s="72"/>
      <c r="M32" s="75"/>
      <c r="N32" s="98"/>
      <c r="O32" s="97"/>
      <c r="P32" s="72"/>
      <c r="Q32" s="72"/>
      <c r="R32" s="71"/>
      <c r="S32" s="71"/>
    </row>
    <row r="33" spans="1:17" s="104" customFormat="1" ht="12" customHeight="1">
      <c r="A33" s="103"/>
      <c r="B33" s="103"/>
      <c r="C33" s="103"/>
      <c r="D33" s="103"/>
      <c r="E33" s="103"/>
      <c r="F33" s="103"/>
      <c r="G33" s="103"/>
      <c r="H33" s="103"/>
      <c r="K33" s="105"/>
      <c r="L33" s="105"/>
      <c r="M33" s="105"/>
    </row>
    <row r="34" spans="1:17" s="104" customFormat="1">
      <c r="A34" s="105"/>
      <c r="D34" s="105"/>
      <c r="E34" s="106"/>
      <c r="F34" s="105"/>
      <c r="G34" s="105"/>
      <c r="H34" s="105"/>
      <c r="K34" s="105"/>
      <c r="L34" s="105"/>
      <c r="M34" s="105"/>
    </row>
    <row r="35" spans="1:17" s="104" customFormat="1">
      <c r="A35" s="107"/>
      <c r="B35" s="108"/>
      <c r="C35" s="105"/>
      <c r="D35" s="105"/>
      <c r="E35" s="105"/>
      <c r="F35" s="106"/>
      <c r="G35" s="105"/>
      <c r="H35" s="105"/>
      <c r="I35" s="109"/>
      <c r="K35" s="77"/>
      <c r="L35" s="77"/>
      <c r="M35" s="77"/>
      <c r="N35" s="59"/>
      <c r="O35" s="110"/>
    </row>
    <row r="36" spans="1:17" s="104" customFormat="1">
      <c r="A36" s="107"/>
      <c r="B36" s="108"/>
      <c r="C36" s="105"/>
      <c r="D36" s="105"/>
      <c r="E36" s="105"/>
      <c r="F36" s="106"/>
      <c r="G36" s="105"/>
      <c r="H36" s="105"/>
      <c r="I36" s="109"/>
      <c r="K36" s="77"/>
      <c r="L36" s="111"/>
      <c r="M36" s="77"/>
      <c r="N36" s="59"/>
      <c r="O36" s="110"/>
      <c r="P36" s="105"/>
      <c r="Q36" s="105"/>
    </row>
    <row r="37" spans="1:17" s="104" customFormat="1" ht="15.75" customHeight="1">
      <c r="A37" s="107"/>
      <c r="B37" s="108"/>
      <c r="C37" s="105"/>
      <c r="D37" s="105"/>
      <c r="E37" s="105"/>
      <c r="F37" s="106"/>
      <c r="G37" s="105"/>
      <c r="H37" s="105"/>
      <c r="K37" s="77"/>
      <c r="L37" s="111"/>
      <c r="M37" s="77"/>
      <c r="N37" s="59"/>
      <c r="O37" s="110"/>
      <c r="P37" s="105"/>
      <c r="Q37" s="105"/>
    </row>
    <row r="38" spans="1:17" s="104" customFormat="1" ht="18.600000000000001" customHeight="1">
      <c r="A38" s="107"/>
      <c r="B38" s="108"/>
      <c r="C38" s="105"/>
      <c r="D38" s="105"/>
      <c r="E38" s="105"/>
      <c r="F38" s="106"/>
      <c r="G38" s="105"/>
      <c r="H38" s="105"/>
      <c r="K38" s="77"/>
      <c r="L38" s="77"/>
      <c r="M38" s="77"/>
      <c r="N38" s="59"/>
      <c r="O38" s="112"/>
    </row>
    <row r="39" spans="1:17">
      <c r="A39" s="80"/>
      <c r="B39" s="67"/>
      <c r="C39" s="72"/>
      <c r="D39" s="72"/>
      <c r="E39" s="72"/>
      <c r="F39" s="76"/>
      <c r="G39" s="72"/>
      <c r="H39" s="72"/>
      <c r="K39" s="82"/>
      <c r="L39" s="73"/>
      <c r="M39" s="82"/>
      <c r="N39" s="81"/>
      <c r="O39" s="99"/>
    </row>
    <row r="40" spans="1:17">
      <c r="A40" s="80"/>
      <c r="B40" s="67"/>
      <c r="C40" s="72"/>
      <c r="D40" s="72"/>
      <c r="E40" s="72"/>
      <c r="F40" s="76"/>
      <c r="G40" s="72"/>
      <c r="H40" s="72"/>
      <c r="K40" s="82"/>
      <c r="L40" s="73"/>
      <c r="M40" s="82"/>
      <c r="N40" s="81"/>
      <c r="O40" s="99"/>
    </row>
    <row r="41" spans="1:17">
      <c r="A41" s="80"/>
      <c r="B41" s="67"/>
      <c r="C41" s="72"/>
      <c r="D41" s="72"/>
      <c r="E41" s="72"/>
      <c r="F41" s="76"/>
      <c r="G41" s="72"/>
      <c r="H41" s="72"/>
      <c r="K41" s="82"/>
      <c r="L41" s="73"/>
      <c r="M41" s="82"/>
      <c r="N41" s="81"/>
      <c r="O41" s="99"/>
    </row>
    <row r="42" spans="1:17">
      <c r="A42" s="80"/>
      <c r="B42" s="67"/>
      <c r="C42" s="72"/>
      <c r="D42" s="72"/>
      <c r="E42" s="72"/>
      <c r="F42" s="76"/>
      <c r="G42" s="72"/>
      <c r="H42" s="72"/>
      <c r="K42" s="82"/>
      <c r="L42" s="73"/>
      <c r="M42" s="82"/>
      <c r="N42" s="81"/>
      <c r="O42" s="99"/>
    </row>
    <row r="43" spans="1:17">
      <c r="A43" s="80"/>
      <c r="B43" s="67"/>
      <c r="C43" s="72"/>
      <c r="D43" s="72"/>
      <c r="E43" s="72"/>
      <c r="F43" s="76"/>
      <c r="G43" s="72"/>
      <c r="H43" s="72"/>
      <c r="K43" s="82"/>
      <c r="L43" s="73"/>
      <c r="M43" s="82"/>
      <c r="N43" s="81"/>
      <c r="O43" s="99"/>
    </row>
    <row r="44" spans="1:17">
      <c r="A44" s="80"/>
      <c r="B44" s="67"/>
      <c r="C44" s="72"/>
      <c r="D44" s="72"/>
      <c r="E44" s="72"/>
      <c r="F44" s="76"/>
      <c r="G44" s="72"/>
      <c r="H44" s="72"/>
      <c r="K44" s="82"/>
      <c r="L44" s="73"/>
      <c r="M44" s="82"/>
      <c r="N44" s="81"/>
      <c r="O44" s="99"/>
    </row>
    <row r="45" spans="1:17">
      <c r="A45" s="80"/>
      <c r="B45" s="67"/>
      <c r="C45" s="72"/>
      <c r="D45" s="72"/>
      <c r="E45" s="72"/>
      <c r="F45" s="76"/>
      <c r="G45" s="72"/>
      <c r="H45" s="72"/>
      <c r="K45" s="82"/>
      <c r="L45" s="73"/>
      <c r="M45" s="82"/>
      <c r="N45" s="81"/>
      <c r="O45" s="99"/>
    </row>
    <row r="46" spans="1:17">
      <c r="A46" s="80"/>
      <c r="B46" s="67"/>
      <c r="C46" s="72"/>
      <c r="D46" s="72"/>
      <c r="E46" s="72"/>
      <c r="F46" s="76"/>
      <c r="G46" s="72"/>
      <c r="H46" s="72"/>
      <c r="K46" s="82"/>
      <c r="L46" s="73"/>
      <c r="M46" s="82"/>
      <c r="N46" s="81"/>
      <c r="O46" s="99"/>
    </row>
    <row r="47" spans="1:17">
      <c r="A47" s="83"/>
      <c r="B47" s="67"/>
      <c r="C47" s="72"/>
      <c r="D47" s="72"/>
      <c r="E47" s="72"/>
      <c r="F47" s="76"/>
      <c r="G47" s="72"/>
      <c r="H47" s="72"/>
      <c r="K47" s="73"/>
      <c r="L47" s="73"/>
      <c r="M47" s="73"/>
      <c r="N47" s="81"/>
    </row>
    <row r="48" spans="1:17">
      <c r="A48" s="83"/>
      <c r="I48" s="84"/>
      <c r="J48" s="84"/>
      <c r="K48" s="84"/>
      <c r="L48" s="84"/>
      <c r="M48" s="84"/>
      <c r="N48" s="72"/>
    </row>
    <row r="49" spans="1:14">
      <c r="A49" s="85"/>
      <c r="B49" s="86"/>
      <c r="C49" s="86"/>
      <c r="D49" s="86"/>
      <c r="E49" s="86"/>
      <c r="F49" s="86"/>
      <c r="G49" s="86"/>
      <c r="H49" s="86"/>
      <c r="I49" s="87"/>
      <c r="J49" s="87"/>
      <c r="K49" s="100"/>
      <c r="L49" s="101"/>
      <c r="M49" s="100"/>
      <c r="N49" s="51"/>
    </row>
    <row r="50" spans="1:14">
      <c r="A50" s="83"/>
      <c r="I50" s="84"/>
      <c r="J50" s="84"/>
      <c r="K50" s="84"/>
      <c r="L50" s="84"/>
      <c r="M50" s="84"/>
      <c r="N50" s="72"/>
    </row>
    <row r="51" spans="1:14">
      <c r="A51" s="83"/>
      <c r="I51" s="84"/>
      <c r="J51" s="84"/>
      <c r="K51" s="84"/>
      <c r="L51" s="84"/>
      <c r="M51" s="84"/>
      <c r="N51" s="72"/>
    </row>
    <row r="52" spans="1:14">
      <c r="A52" s="83"/>
      <c r="I52" s="84"/>
      <c r="J52" s="84"/>
      <c r="K52" s="84"/>
      <c r="L52" s="84"/>
      <c r="M52" s="84"/>
      <c r="N52" s="72"/>
    </row>
    <row r="53" spans="1:14">
      <c r="A53" s="83"/>
      <c r="I53" s="84"/>
      <c r="J53" s="84"/>
      <c r="K53" s="84"/>
      <c r="L53" s="84"/>
      <c r="M53" s="84"/>
      <c r="N53" s="72"/>
    </row>
    <row r="54" spans="1:14">
      <c r="A54" s="83"/>
      <c r="I54" s="84"/>
      <c r="J54" s="84"/>
      <c r="K54" s="84"/>
      <c r="L54" s="84"/>
      <c r="M54" s="84"/>
      <c r="N54" s="72"/>
    </row>
    <row r="55" spans="1:14">
      <c r="A55" s="83"/>
      <c r="I55" s="84"/>
      <c r="J55" s="84"/>
      <c r="K55" s="84"/>
      <c r="L55" s="84"/>
      <c r="M55" s="84"/>
      <c r="N55" s="72"/>
    </row>
    <row r="56" spans="1:14">
      <c r="A56" s="83"/>
      <c r="I56" s="84"/>
      <c r="J56" s="84"/>
      <c r="K56" s="84"/>
      <c r="L56" s="84"/>
      <c r="M56" s="84"/>
      <c r="N56" s="72"/>
    </row>
    <row r="57" spans="1:14">
      <c r="I57" s="84"/>
      <c r="J57" s="84"/>
      <c r="K57" s="84"/>
      <c r="L57" s="84"/>
      <c r="M57" s="84"/>
      <c r="N57" s="72"/>
    </row>
    <row r="58" spans="1:14" ht="12.75" customHeight="1">
      <c r="A58" s="83"/>
      <c r="B58" s="122" t="s">
        <v>66</v>
      </c>
      <c r="C58" s="122"/>
      <c r="D58" s="122"/>
      <c r="F58" s="122" t="s">
        <v>68</v>
      </c>
      <c r="G58" s="122"/>
      <c r="H58" s="122"/>
      <c r="I58" s="84"/>
      <c r="J58" s="84"/>
      <c r="K58" s="134" t="s">
        <v>74</v>
      </c>
      <c r="L58" s="135"/>
      <c r="M58" s="136"/>
      <c r="N58" s="72"/>
    </row>
    <row r="59" spans="1:14">
      <c r="A59" s="88"/>
      <c r="B59" s="122" t="s">
        <v>67</v>
      </c>
      <c r="C59" s="122"/>
      <c r="D59" s="122"/>
      <c r="E59" s="88"/>
      <c r="F59" s="122" t="s">
        <v>69</v>
      </c>
      <c r="G59" s="122"/>
      <c r="H59" s="122"/>
      <c r="I59" s="66"/>
      <c r="J59" s="66"/>
      <c r="K59" s="137"/>
      <c r="L59" s="138"/>
      <c r="M59" s="139"/>
      <c r="N59" s="89"/>
    </row>
    <row r="60" spans="1:14">
      <c r="A60" s="90"/>
      <c r="B60" s="90"/>
      <c r="C60" s="90"/>
      <c r="D60" s="90"/>
      <c r="E60" s="90"/>
      <c r="F60" s="90"/>
      <c r="G60" s="90"/>
      <c r="H60" s="90"/>
      <c r="I60" s="68"/>
      <c r="J60" s="68"/>
      <c r="K60" s="140"/>
      <c r="L60" s="141"/>
      <c r="M60" s="142"/>
      <c r="N60" s="72"/>
    </row>
    <row r="61" spans="1:14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72"/>
    </row>
    <row r="62" spans="1:14">
      <c r="A62" s="57"/>
      <c r="B62" s="57"/>
      <c r="C62" s="57"/>
      <c r="D62" s="57"/>
      <c r="E62" s="57"/>
      <c r="F62" s="57"/>
      <c r="G62" s="57"/>
      <c r="H62" s="57"/>
      <c r="I62" s="58"/>
      <c r="J62" s="58"/>
      <c r="K62" s="57"/>
      <c r="L62" s="57"/>
      <c r="M62" s="57"/>
    </row>
    <row r="66" spans="3:3">
      <c r="C66" s="7" t="s">
        <v>26</v>
      </c>
    </row>
  </sheetData>
  <mergeCells count="7">
    <mergeCell ref="I2:K3"/>
    <mergeCell ref="A61:M61"/>
    <mergeCell ref="B58:D58"/>
    <mergeCell ref="B59:D59"/>
    <mergeCell ref="F58:H58"/>
    <mergeCell ref="F59:H59"/>
    <mergeCell ref="K58:M60"/>
  </mergeCells>
  <pageMargins left="0.87" right="0.39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resultado</vt:lpstr>
      <vt:lpstr>resultado!Área_de_impresión</vt:lpstr>
      <vt:lpstr>'situación financiera'!Área_de_impresión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lageo</dc:creator>
  <cp:lastModifiedBy>Jessica Elizabeth Lopez de Guevara</cp:lastModifiedBy>
  <cp:lastPrinted>2022-03-03T00:51:58Z</cp:lastPrinted>
  <dcterms:created xsi:type="dcterms:W3CDTF">2007-02-26T21:24:58Z</dcterms:created>
  <dcterms:modified xsi:type="dcterms:W3CDTF">2022-03-08T22:32:56Z</dcterms:modified>
</cp:coreProperties>
</file>