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\"/>
    </mc:Choice>
  </mc:AlternateContent>
  <xr:revisionPtr revIDLastSave="0" documentId="13_ncr:1_{D3B06A17-7BE6-4E5F-9ACF-117A386EA04F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sept 2021" sheetId="1" r:id="rId1"/>
  </sheets>
  <definedNames>
    <definedName name="_xlnm.Print_Area" localSheetId="0">'sept 2021'!$B$1:$E$87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  <c r="D27" i="1" l="1"/>
  <c r="D18" i="1" l="1"/>
  <c r="D63" i="1" l="1"/>
  <c r="D74" i="1" s="1"/>
  <c r="D79" i="1" s="1"/>
  <c r="D82" i="1" s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<sst xmlns="http://schemas.openxmlformats.org/spreadsheetml/2006/main" count="71" uniqueCount="65">
  <si>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</si>
  <si>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</si>
  <si>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</si>
  <si>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</si>
  <si>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</si>
  <si>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</si>
  <si>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</si>
  <si>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</si>
  <si>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</si>
  <si>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</si>
  <si>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</si>
  <si>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</si>
  <si>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</si>
  <si>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</si>
  <si>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</si>
  <si>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</si>
  <si>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</si>
  <si>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</si>
  <si>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</si>
  <si>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</si>
  <si>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</si>
  <si>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</si>
  <si>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</si>
  <si>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</si>
  <si>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</si>
  <si>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</si>
  <si>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</si>
  <si>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</si>
  <si>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</si>
  <si>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</si>
  <si>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</si>
  <si>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</si>
  <si>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</si>
  <si>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</si>
  <si>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</si>
  <si>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</si>
  <si>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</si>
  <si>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</si>
  <si>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</si>
  <si>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</si>
  <si>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</si>
  <si>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</si>
  <si>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</si>
  <si>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</si>
  <si>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</si>
  <si>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</si>
  <si>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</si>
  <si>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</si>
  <si>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</si>
  <si>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</si>
  <si>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</si>
  <si>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</si>
  <si>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</si>
  <si>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</si>
  <si>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</si>
  <si>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Resultados de operación</t>
  </si>
  <si>
    <t xml:space="preserve">Mas: </t>
  </si>
  <si>
    <t>Ingresos financieros</t>
  </si>
  <si>
    <t>Ingresos por inversiones financieras</t>
  </si>
  <si>
    <t>Prestamos y Sobregiros Con Bancos</t>
  </si>
  <si>
    <t>Gastos Financieros</t>
  </si>
  <si>
    <t>Resultados despues de intereses antes de impuestos</t>
  </si>
  <si>
    <t>Impuesto sobre la renta</t>
  </si>
  <si>
    <t>BALANCE GENERAL  AL 31 DE OCTUBRE DE 2021</t>
  </si>
  <si>
    <t>ESTADO DE RESULTADOS DEL 01 DE ENERO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</si>
</sst>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3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33" borderId="0" xfId="0" applyFont="1" applyFill="1" applyAlignment="1">
      <alignment horizontal="left" vertical="top"/>
    </xf>
    <xf numFmtId="165" fontId="25" fillId="33" borderId="13" xfId="1" applyNumberFormat="1" applyFont="1" applyFill="1" applyBorder="1"/>
    <xf numFmtId="165" fontId="25" fillId="33" borderId="0" xfId="1" applyNumberFormat="1" applyFont="1" applyFill="1" applyBorder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57150</xdr:rowOff>
    </xdr:from>
    <xdr:to>
      <xdr:col>2</xdr:col>
      <xdr:colOff>1200150</xdr:colOff>
      <xdr:row>2</xdr:row>
      <xdr:rowOff>5715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150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54</xdr:row>
      <xdr:rowOff>161925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791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7"/>
  <sheetViews>
    <sheetView tabSelected="1" zoomScale="155" workbookViewId="0">
      <selection activeCell="D1" sqref="D1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9" t="s">
        <v>3</v>
      </c>
      <c r="D2" s="49"/>
      <c r="E2" s="49"/>
    </row>
    <row r="3" spans="1:5" x14ac:dyDescent="0.25">
      <c r="C3" s="49" t="s">
        <v>2</v>
      </c>
      <c r="D3" s="49"/>
      <c r="E3" s="49"/>
    </row>
    <row r="4" spans="1:5" x14ac:dyDescent="0.25">
      <c r="C4" s="50" t="s">
        <v>63</v>
      </c>
      <c r="D4" s="50"/>
      <c r="E4" s="50"/>
    </row>
    <row r="5" spans="1:5" ht="15.75" thickBot="1" x14ac:dyDescent="0.3">
      <c r="C5" s="52" t="s">
        <v>50</v>
      </c>
      <c r="D5" s="52"/>
      <c r="E5" s="52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0.24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229.36</v>
      </c>
      <c r="E11" s="6"/>
    </row>
    <row r="12" spans="1:5" ht="16.5" x14ac:dyDescent="0.3">
      <c r="A12" s="4"/>
      <c r="B12" s="4"/>
      <c r="C12" s="5" t="s">
        <v>0</v>
      </c>
      <c r="D12" s="22">
        <v>8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363.71000000000004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53</v>
      </c>
      <c r="D16" s="20">
        <v>18.91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34.909999999999997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398.62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hidden="1" x14ac:dyDescent="0.3">
      <c r="A23" s="4"/>
      <c r="B23" s="4"/>
      <c r="C23" s="6" t="s">
        <v>59</v>
      </c>
      <c r="D23" s="20">
        <v>0</v>
      </c>
      <c r="E23" s="6"/>
    </row>
    <row r="24" spans="1:5" ht="16.5" x14ac:dyDescent="0.3">
      <c r="A24" s="4"/>
      <c r="B24" s="4"/>
      <c r="C24" s="5" t="s">
        <v>17</v>
      </c>
      <c r="D24" s="42">
        <v>39.479999999999997</v>
      </c>
      <c r="E24" s="6"/>
    </row>
    <row r="25" spans="1:5" ht="16.5" x14ac:dyDescent="0.3">
      <c r="A25" s="4"/>
      <c r="B25" s="4"/>
      <c r="C25" s="5" t="s">
        <v>54</v>
      </c>
      <c r="D25" s="42">
        <v>46.8</v>
      </c>
      <c r="E25" s="6"/>
    </row>
    <row r="26" spans="1:5" ht="16.5" x14ac:dyDescent="0.3">
      <c r="A26" s="4"/>
      <c r="B26" s="4"/>
      <c r="C26" s="5" t="s">
        <v>18</v>
      </c>
      <c r="D26" s="20">
        <v>20.93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107.21000000000001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38.92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28.78</v>
      </c>
      <c r="E36" s="6"/>
    </row>
    <row r="37" spans="1:5" ht="16.5" x14ac:dyDescent="0.3">
      <c r="A37" s="4"/>
      <c r="B37" s="4"/>
      <c r="C37" s="6" t="s">
        <v>26</v>
      </c>
      <c r="D37" s="21">
        <v>14.01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291.40999999999997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398.62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51" t="s">
        <v>47</v>
      </c>
      <c r="E52" s="51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4" spans="1:14" ht="15.75" x14ac:dyDescent="0.25">
      <c r="C54" s="17"/>
      <c r="D54" s="45"/>
      <c r="E54" s="45"/>
      <c r="F54" s="16"/>
      <c r="G54" s="16"/>
      <c r="H54" s="17"/>
      <c r="I54" s="17"/>
      <c r="J54" s="17"/>
      <c r="K54" s="17"/>
      <c r="M54" s="17"/>
      <c r="N54" s="17"/>
    </row>
    <row r="57" spans="1:14" x14ac:dyDescent="0.25">
      <c r="C57" s="49" t="s">
        <v>3</v>
      </c>
      <c r="D57" s="49"/>
      <c r="E57" s="49"/>
    </row>
    <row r="58" spans="1:14" x14ac:dyDescent="0.25">
      <c r="C58" s="49" t="s">
        <v>2</v>
      </c>
      <c r="D58" s="49"/>
      <c r="E58" s="49"/>
    </row>
    <row r="59" spans="1:14" x14ac:dyDescent="0.25">
      <c r="C59" s="50" t="s">
        <v>64</v>
      </c>
      <c r="D59" s="50"/>
      <c r="E59" s="50"/>
    </row>
    <row r="60" spans="1:14" ht="15.75" thickBot="1" x14ac:dyDescent="0.3">
      <c r="C60" s="52" t="s">
        <v>51</v>
      </c>
      <c r="D60" s="52"/>
      <c r="E60" s="52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183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183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49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SUM(D70:D73)</f>
        <v>166.07</v>
      </c>
      <c r="E69" s="10"/>
    </row>
    <row r="70" spans="3:7" ht="16.5" x14ac:dyDescent="0.3">
      <c r="C70" s="14" t="s">
        <v>41</v>
      </c>
      <c r="D70" s="29">
        <v>3</v>
      </c>
      <c r="E70" s="10"/>
    </row>
    <row r="71" spans="3:7" ht="33" x14ac:dyDescent="0.3">
      <c r="C71" s="15" t="s">
        <v>42</v>
      </c>
      <c r="D71" s="28">
        <v>160.44999999999999</v>
      </c>
      <c r="E71" s="10"/>
    </row>
    <row r="72" spans="3:7" ht="33" x14ac:dyDescent="0.3">
      <c r="C72" s="41" t="s">
        <v>52</v>
      </c>
      <c r="D72" s="28">
        <v>2.27</v>
      </c>
      <c r="E72" s="10"/>
    </row>
    <row r="73" spans="3:7" ht="18.75" customHeight="1" x14ac:dyDescent="0.3">
      <c r="C73" s="15" t="s">
        <v>60</v>
      </c>
      <c r="D73" s="27">
        <v>0.35</v>
      </c>
      <c r="E73" s="10"/>
      <c r="F73" s="36"/>
      <c r="G73" s="10"/>
    </row>
    <row r="74" spans="3:7" ht="16.5" x14ac:dyDescent="0.3">
      <c r="C74" s="14" t="s">
        <v>55</v>
      </c>
      <c r="D74" s="29">
        <f>+D63-D69</f>
        <v>16.930000000000007</v>
      </c>
      <c r="E74" s="10"/>
      <c r="F74" s="36"/>
      <c r="G74" s="10"/>
    </row>
    <row r="75" spans="3:7" ht="12.75" customHeight="1" x14ac:dyDescent="0.3">
      <c r="C75" s="14"/>
      <c r="D75" s="29"/>
      <c r="E75" s="10"/>
      <c r="F75" s="36"/>
      <c r="G75" s="10"/>
    </row>
    <row r="76" spans="3:7" ht="16.5" x14ac:dyDescent="0.3">
      <c r="C76" s="14" t="s">
        <v>56</v>
      </c>
      <c r="D76" s="29"/>
      <c r="E76" s="10"/>
      <c r="F76" s="36"/>
      <c r="G76" s="10"/>
    </row>
    <row r="77" spans="3:7" ht="15.75" x14ac:dyDescent="0.25">
      <c r="C77" s="43" t="s">
        <v>57</v>
      </c>
      <c r="D77" s="29"/>
      <c r="E77" s="10"/>
      <c r="F77" s="36"/>
      <c r="G77" s="10"/>
    </row>
    <row r="78" spans="3:7" ht="15.75" x14ac:dyDescent="0.25">
      <c r="C78" s="44" t="s">
        <v>58</v>
      </c>
      <c r="D78" s="27">
        <v>2.5</v>
      </c>
      <c r="E78" s="10"/>
      <c r="F78" s="36"/>
      <c r="G78" s="10"/>
    </row>
    <row r="79" spans="3:7" ht="15.75" x14ac:dyDescent="0.25">
      <c r="C79" s="46" t="s">
        <v>61</v>
      </c>
      <c r="D79" s="28">
        <f>+D74+D78</f>
        <v>19.430000000000007</v>
      </c>
      <c r="E79" s="10"/>
      <c r="F79" s="36"/>
      <c r="G79" s="10"/>
    </row>
    <row r="80" spans="3:7" ht="21" customHeight="1" x14ac:dyDescent="0.25">
      <c r="C80" s="44" t="s">
        <v>62</v>
      </c>
      <c r="D80" s="27">
        <v>5.42</v>
      </c>
      <c r="E80" s="10"/>
      <c r="F80" s="36"/>
      <c r="G80" s="10"/>
    </row>
    <row r="81" spans="3:7" ht="10.5" customHeight="1" x14ac:dyDescent="0.25">
      <c r="C81" s="10"/>
      <c r="D81"/>
      <c r="E81" s="10"/>
      <c r="F81" s="36"/>
      <c r="G81" s="10"/>
    </row>
    <row r="82" spans="3:7" ht="16.5" thickBot="1" x14ac:dyDescent="0.3">
      <c r="C82" s="39" t="s">
        <v>48</v>
      </c>
      <c r="D82" s="47">
        <f>+D79-D80</f>
        <v>14.010000000000007</v>
      </c>
      <c r="E82" s="10"/>
      <c r="F82" s="36"/>
      <c r="G82" s="10"/>
    </row>
    <row r="83" spans="3:7" ht="16.5" thickTop="1" x14ac:dyDescent="0.25">
      <c r="C83" s="39"/>
      <c r="D83" s="48"/>
      <c r="E83" s="10"/>
      <c r="F83" s="36"/>
      <c r="G83" s="10"/>
    </row>
    <row r="84" spans="3:7" ht="15.75" x14ac:dyDescent="0.25">
      <c r="C84" s="39"/>
      <c r="D84" s="48"/>
      <c r="E84" s="10"/>
      <c r="F84" s="36"/>
      <c r="G84" s="10"/>
    </row>
    <row r="85" spans="3:7" ht="15.75" x14ac:dyDescent="0.25">
      <c r="C85" s="39"/>
      <c r="D85" s="40"/>
      <c r="E85" s="10"/>
      <c r="F85" s="36"/>
      <c r="G85" s="10"/>
    </row>
    <row r="86" spans="3:7" ht="16.5" x14ac:dyDescent="0.3">
      <c r="C86" s="17" t="s">
        <v>43</v>
      </c>
      <c r="D86" s="19" t="s">
        <v>44</v>
      </c>
      <c r="E86" s="17"/>
    </row>
    <row r="87" spans="3:7" ht="15.75" x14ac:dyDescent="0.25">
      <c r="C87" s="17" t="s">
        <v>45</v>
      </c>
      <c r="D87" s="51" t="s">
        <v>47</v>
      </c>
      <c r="E87" s="51"/>
    </row>
  </sheetData>
  <mergeCells count="10">
    <mergeCell ref="C2:E2"/>
    <mergeCell ref="C3:E3"/>
    <mergeCell ref="C4:E4"/>
    <mergeCell ref="D52:E52"/>
    <mergeCell ref="D87:E87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 2021</vt:lpstr>
      <vt:lpstr>'sept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2021-12-01T22:01:05Z</cp:lastPrinted>
  <dcterms:created xsi:type="dcterms:W3CDTF">2018-01-02T22:48:16Z</dcterms:created>
  <dcterms:modified xsi:type="dcterms:W3CDTF">2021-12-01T22:01:50Z</dcterms:modified>
</cp:coreProperties>
</file>