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3B9E9E8-993A-40BE-823D-D4EDF4C9C8F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AGOSTO" sheetId="4" r:id="rId1"/>
    <sheet name="RES AGOSTO" sheetId="7" r:id="rId2"/>
  </sheets>
  <definedNames>
    <definedName name="_xlnm.Print_Area" localSheetId="1">'RES AGOSTO'!$A$1:$E$40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/>
  <c r="C16" i="4" l="1"/>
  <c r="G16" i="4"/>
  <c r="G23" i="4"/>
  <c r="G25" i="4" l="1"/>
  <c r="C29" i="7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<sst xmlns="http://schemas.openxmlformats.org/spreadsheetml/2006/main" count="65" uniqueCount="59">
  <si>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</si>
  <si>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</si>
  <si>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</si>
  <si>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</si>
  <si>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</si>
  <si>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</si>
  <si>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</si>
  <si>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</si>
  <si>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</si>
  <si>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</si>
  <si>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</si>
  <si>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</si>
  <si>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</si>
  <si>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</si>
  <si>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</si>
  <si>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</si>
  <si>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</si>
  <si>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</si>
  <si>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</si>
  <si>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</si>
  <si>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</si>
  <si>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</si>
  <si>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</si>
  <si>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</si>
  <si>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</si>
  <si>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</si>
  <si>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</si>
  <si>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</si>
  <si>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</si>
  <si>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</si>
  <si>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</si>
  <si>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</si>
  <si>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</si>
  <si>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</si>
  <si>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</si>
  <si>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</si>
  <si>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</si>
  <si>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</si>
  <si>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</si>
  <si>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</si>
  <si>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</si>
  <si>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</si>
  <si>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</si>
  <si>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</si>
  <si>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</si>
  <si>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</si>
  <si>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</si>
  <si>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</si>
  <si>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</si>
  <si>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</si>
  <si>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</si>
  <si>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</si>
  <si>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</si>
  <si>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</si>
  <si>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</si>
  <si>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</si>
  <si>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</si>
  <si>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AGOSTO DE 2021</t>
  </si>
  <si>
    <t>ESTADO DE RESULTADOS AL 31 DE AGOSTO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</si>
</sst>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A10" zoomScaleNormal="100" zoomScaleSheetLayoutView="90" workbookViewId="0">
      <selection activeCell="A5" sqref="A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3054484.7</v>
      </c>
      <c r="D7" s="7"/>
      <c r="E7" s="1">
        <v>21</v>
      </c>
      <c r="F7" s="2" t="s">
        <v>8</v>
      </c>
      <c r="G7" s="25">
        <v>60631.41</v>
      </c>
    </row>
    <row r="8" spans="1:7" ht="18.5" x14ac:dyDescent="0.45">
      <c r="A8" s="1">
        <v>12</v>
      </c>
      <c r="B8" s="2" t="s">
        <v>55</v>
      </c>
      <c r="C8" s="25">
        <v>7089114.8600000003</v>
      </c>
      <c r="D8" s="7"/>
      <c r="E8" s="1">
        <v>22</v>
      </c>
      <c r="F8" s="2" t="s">
        <v>9</v>
      </c>
      <c r="G8" s="25">
        <v>541736.72</v>
      </c>
    </row>
    <row r="9" spans="1:7" ht="18.5" x14ac:dyDescent="0.45">
      <c r="A9" s="1">
        <v>13</v>
      </c>
      <c r="B9" s="2" t="s">
        <v>53</v>
      </c>
      <c r="C9" s="25"/>
      <c r="D9" s="7"/>
      <c r="E9" s="1">
        <v>23</v>
      </c>
      <c r="F9" s="2" t="s">
        <v>10</v>
      </c>
      <c r="G9" s="25">
        <v>3288610.75</v>
      </c>
    </row>
    <row r="10" spans="1:7" ht="18.5" x14ac:dyDescent="0.45">
      <c r="A10" s="1">
        <v>14</v>
      </c>
      <c r="B10" s="2" t="s">
        <v>2</v>
      </c>
      <c r="C10" s="25">
        <v>361746.04</v>
      </c>
      <c r="D10" s="7"/>
      <c r="E10" s="1">
        <v>24</v>
      </c>
      <c r="F10" s="2" t="s">
        <v>11</v>
      </c>
      <c r="G10" s="25">
        <v>2447509.71</v>
      </c>
    </row>
    <row r="11" spans="1:7" ht="18.5" x14ac:dyDescent="0.45">
      <c r="A11" s="1">
        <v>16</v>
      </c>
      <c r="B11" s="2" t="s">
        <v>3</v>
      </c>
      <c r="C11" s="25">
        <v>943608.76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97484.44</v>
      </c>
    </row>
    <row r="13" spans="1:7" ht="18.5" x14ac:dyDescent="0.45">
      <c r="A13" s="1">
        <v>18</v>
      </c>
      <c r="B13" s="2" t="s">
        <v>5</v>
      </c>
      <c r="C13" s="25">
        <v>4356.04</v>
      </c>
      <c r="D13" s="7"/>
      <c r="E13" s="1">
        <v>27</v>
      </c>
      <c r="F13" s="2" t="s">
        <v>14</v>
      </c>
      <c r="G13" s="25">
        <v>459732.49</v>
      </c>
    </row>
    <row r="14" spans="1:7" ht="18.5" x14ac:dyDescent="0.45">
      <c r="A14" s="1">
        <v>19</v>
      </c>
      <c r="B14" s="2" t="s">
        <v>54</v>
      </c>
      <c r="C14" s="25">
        <v>789967.85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12243278.249999998</v>
      </c>
      <c r="D16" s="8"/>
      <c r="E16" s="1"/>
      <c r="F16" s="3" t="s">
        <v>17</v>
      </c>
      <c r="G16" s="10">
        <f>SUM(G7:G15)</f>
        <v>6932725.9100000001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859902.21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5310552.34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12243278.25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9" zoomScaleNormal="100" zoomScaleSheetLayoutView="100" workbookViewId="0">
      <selection activeCell="C35" sqref="C35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7796476.9500000002</v>
      </c>
    </row>
    <row r="9" spans="1:5" x14ac:dyDescent="0.35">
      <c r="A9">
        <v>52</v>
      </c>
      <c r="B9" t="s">
        <v>32</v>
      </c>
      <c r="C9" s="17">
        <v>1944107.46</v>
      </c>
    </row>
    <row r="10" spans="1:5" x14ac:dyDescent="0.35">
      <c r="A10">
        <v>54</v>
      </c>
      <c r="B10" t="s">
        <v>47</v>
      </c>
      <c r="C10" s="17">
        <v>641623.56000000006</v>
      </c>
    </row>
    <row r="11" spans="1:5" x14ac:dyDescent="0.35">
      <c r="A11">
        <v>55</v>
      </c>
      <c r="B11" t="s">
        <v>48</v>
      </c>
      <c r="C11" s="17">
        <v>272630.64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282830.89</v>
      </c>
    </row>
    <row r="14" spans="1:5" x14ac:dyDescent="0.35">
      <c r="A14">
        <v>58</v>
      </c>
      <c r="B14" t="s">
        <v>49</v>
      </c>
      <c r="C14" s="17">
        <v>9521.9500000000007</v>
      </c>
    </row>
    <row r="15" spans="1:5" x14ac:dyDescent="0.35">
      <c r="A15">
        <v>59</v>
      </c>
      <c r="B15" t="s">
        <v>50</v>
      </c>
      <c r="C15" s="17">
        <v>2747.6</v>
      </c>
    </row>
    <row r="16" spans="1:5" x14ac:dyDescent="0.35">
      <c r="B16" s="14" t="s">
        <v>35</v>
      </c>
      <c r="C16" s="18">
        <f>SUM(C8:C15)</f>
        <v>10949939.050000001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4307176.78</v>
      </c>
      <c r="E19" s="28"/>
    </row>
    <row r="20" spans="1:5" x14ac:dyDescent="0.35">
      <c r="A20">
        <v>42</v>
      </c>
      <c r="B20" t="s">
        <v>38</v>
      </c>
      <c r="C20" s="17">
        <v>1086787.01</v>
      </c>
      <c r="E20" s="28"/>
    </row>
    <row r="21" spans="1:5" x14ac:dyDescent="0.35">
      <c r="A21">
        <v>43</v>
      </c>
      <c r="B21" t="s">
        <v>39</v>
      </c>
      <c r="C21" s="17">
        <v>2907827.12</v>
      </c>
      <c r="E21" s="28"/>
    </row>
    <row r="22" spans="1:5" x14ac:dyDescent="0.35">
      <c r="A22">
        <v>45</v>
      </c>
      <c r="B22" t="s">
        <v>40</v>
      </c>
      <c r="C22" s="17">
        <v>1319221.08</v>
      </c>
      <c r="E22" s="28"/>
    </row>
    <row r="23" spans="1:5" x14ac:dyDescent="0.35">
      <c r="A23">
        <v>46</v>
      </c>
      <c r="B23" t="s">
        <v>41</v>
      </c>
      <c r="C23" s="17">
        <v>81202.240000000005</v>
      </c>
      <c r="E23" s="28"/>
    </row>
    <row r="24" spans="1:5" x14ac:dyDescent="0.35">
      <c r="A24">
        <v>47</v>
      </c>
      <c r="B24" t="s">
        <v>42</v>
      </c>
      <c r="C24" s="17">
        <v>28978.76</v>
      </c>
      <c r="E24" s="28"/>
    </row>
    <row r="25" spans="1:5" x14ac:dyDescent="0.35">
      <c r="A25">
        <v>48</v>
      </c>
      <c r="B25" t="s">
        <v>43</v>
      </c>
      <c r="C25" s="17">
        <v>797900.94</v>
      </c>
      <c r="E25" s="28"/>
    </row>
    <row r="26" spans="1:5" x14ac:dyDescent="0.35">
      <c r="A26">
        <v>49</v>
      </c>
      <c r="B26" t="s">
        <v>51</v>
      </c>
      <c r="C26" s="17">
        <v>145.38</v>
      </c>
      <c r="E26" s="27"/>
    </row>
    <row r="27" spans="1:5" x14ac:dyDescent="0.35">
      <c r="B27" s="14" t="s">
        <v>44</v>
      </c>
      <c r="C27" s="18">
        <f>SUM(C19:C26)</f>
        <v>10529239.310000001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420699.74000000022</v>
      </c>
    </row>
    <row r="30" spans="1:5" x14ac:dyDescent="0.35">
      <c r="B30" t="s">
        <v>56</v>
      </c>
      <c r="C30" s="17">
        <v>-115692.43</v>
      </c>
    </row>
    <row r="31" spans="1:5" ht="15" thickBot="1" x14ac:dyDescent="0.4">
      <c r="B31" s="14" t="s">
        <v>52</v>
      </c>
      <c r="C31" s="22">
        <f>SUM(C29:C30)</f>
        <v>305007.31000000023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 AGOSTO</vt:lpstr>
      <vt:lpstr>'RES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2021-09-29T20:35:15Z</dcterms:modified>
</cp:coreProperties>
</file>