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<sst xmlns="http://schemas.openxmlformats.org/spreadsheetml/2006/main" count="69" uniqueCount="57">
  <si>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</si>
  <si>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</si>
  <si>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</si>
  <si>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</si>
  <si>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</si>
  <si>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</si>
  <si>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</si>
  <si>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</si>
  <si>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</si>
  <si>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</si>
  <si>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</si>
  <si>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</si>
  <si>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</si>
  <si>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</si>
  <si>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</si>
  <si>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</si>
  <si>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</si>
  <si>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</si>
  <si>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</si>
  <si>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</si>
  <si>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</si>
  <si>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</si>
  <si>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</si>
  <si>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</si>
  <si>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</si>
  <si>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</si>
  <si>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</si>
  <si>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</si>
  <si>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</si>
  <si>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</si>
  <si>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</si>
  <si>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</si>
  <si>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</si>
  <si>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</si>
  <si>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</si>
  <si>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</si>
  <si>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</si>
  <si>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</si>
  <si>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</si>
  <si>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</si>
  <si>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</si>
  <si>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</si>
  <si>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</si>
  <si>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</si>
  <si>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</si>
  <si>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</si>
  <si>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</si>
  <si>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</si>
  <si>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</si>
  <si>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</si>
  <si>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</si>
  <si>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</si>
  <si>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</si>
  <si>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</si>
  <si>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</si>
  <si>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Agosto de 2021 y 2020</t>
  </si>
  <si>
    <t>Estado de Resultados del 1 de Enero al 31 de Agosto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</si>
</sst>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29" sqref="B29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936.5</v>
      </c>
      <c r="C5" s="29">
        <v>1127</v>
      </c>
      <c r="D5" s="16"/>
      <c r="E5" s="16"/>
    </row>
    <row r="6" spans="1:5" hidden="1" x14ac:dyDescent="0.3">
      <c r="A6" s="1" t="s">
        <v>3</v>
      </c>
      <c r="B6" s="17"/>
      <c r="C6" s="2"/>
      <c r="D6" s="16"/>
      <c r="E6" s="16"/>
    </row>
    <row r="7" spans="1:5" hidden="1" x14ac:dyDescent="0.3">
      <c r="A7" s="1" t="s">
        <v>4</v>
      </c>
      <c r="B7" s="17"/>
      <c r="C7" s="2"/>
      <c r="D7" s="16"/>
      <c r="E7" s="16"/>
    </row>
    <row r="8" spans="1:5" hidden="1" x14ac:dyDescent="0.3">
      <c r="A8" s="1" t="s">
        <v>5</v>
      </c>
      <c r="B8" s="17"/>
      <c r="C8" s="2"/>
      <c r="D8" s="16"/>
      <c r="E8" s="16"/>
    </row>
    <row r="9" spans="1:5" hidden="1" x14ac:dyDescent="0.3">
      <c r="A9" s="1" t="s">
        <v>6</v>
      </c>
      <c r="B9" s="17"/>
      <c r="C9" s="2"/>
      <c r="D9" s="16"/>
      <c r="E9" s="16"/>
    </row>
    <row r="10" spans="1:5" x14ac:dyDescent="0.3">
      <c r="A10" s="1" t="s">
        <v>7</v>
      </c>
      <c r="B10" s="18">
        <v>350308.4</v>
      </c>
      <c r="C10" s="29">
        <v>168468.7</v>
      </c>
      <c r="D10" s="16"/>
      <c r="E10" s="16"/>
    </row>
    <row r="11" spans="1:5" x14ac:dyDescent="0.3">
      <c r="A11" s="1" t="s">
        <v>41</v>
      </c>
      <c r="B11" s="19">
        <v>1.1000000000000001</v>
      </c>
      <c r="C11" s="29">
        <v>11.5</v>
      </c>
      <c r="D11" s="16"/>
      <c r="E11" s="16"/>
    </row>
    <row r="12" spans="1:5" ht="15" thickBot="1" x14ac:dyDescent="0.35">
      <c r="A12" s="1" t="s">
        <v>8</v>
      </c>
      <c r="B12" s="18">
        <v>20.9</v>
      </c>
      <c r="C12" s="29">
        <v>51.8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351266.9</v>
      </c>
      <c r="C16" s="23">
        <f>SUM(C5:C12)</f>
        <v>169659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284.60000000000002</v>
      </c>
      <c r="C23" s="18">
        <v>78.8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284.60000000000002</v>
      </c>
      <c r="C25" s="23">
        <f>SUM(C23:C24)</f>
        <v>78.8</v>
      </c>
      <c r="D25" s="16"/>
      <c r="E25" s="16"/>
    </row>
    <row r="26" spans="1:5" x14ac:dyDescent="0.3">
      <c r="A26" s="10" t="s">
        <v>19</v>
      </c>
      <c r="B26" s="25">
        <v>211077.6</v>
      </c>
      <c r="C26" s="29">
        <v>111000</v>
      </c>
      <c r="D26" s="16"/>
      <c r="E26" s="16"/>
    </row>
    <row r="27" spans="1:5" hidden="1" x14ac:dyDescent="0.3">
      <c r="A27" s="1" t="s">
        <v>20</v>
      </c>
      <c r="B27" s="17"/>
      <c r="C27" s="2"/>
      <c r="D27" s="16"/>
      <c r="E27" s="16"/>
    </row>
    <row r="28" spans="1:5" x14ac:dyDescent="0.3">
      <c r="A28" s="1" t="s">
        <v>21</v>
      </c>
      <c r="B28" s="18">
        <v>112634.5</v>
      </c>
      <c r="C28" s="29">
        <v>41891.300000000003</v>
      </c>
      <c r="D28" s="16"/>
      <c r="E28" s="16"/>
    </row>
    <row r="29" spans="1:5" ht="15" thickBot="1" x14ac:dyDescent="0.35">
      <c r="A29" s="1" t="s">
        <v>44</v>
      </c>
      <c r="B29" s="18">
        <f>B71</f>
        <v>27270.2</v>
      </c>
      <c r="C29" s="18">
        <f>C71</f>
        <v>16688.899999999998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350982.3</v>
      </c>
      <c r="C31" s="23">
        <f>SUM(C26:C30)</f>
        <v>169580.19999999998</v>
      </c>
      <c r="D31" s="16"/>
      <c r="E31" s="16"/>
    </row>
    <row r="32" spans="1:5" ht="15" thickBot="1" x14ac:dyDescent="0.35">
      <c r="A32" s="11" t="s">
        <v>23</v>
      </c>
      <c r="B32" s="23">
        <f>B25+B31</f>
        <v>351266.89999999997</v>
      </c>
      <c r="C32" s="23">
        <f>C25+C31</f>
        <v>169658.99999999997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30" t="s">
        <v>51</v>
      </c>
      <c r="C39" s="30"/>
    </row>
    <row r="40" spans="1:3" x14ac:dyDescent="0.3">
      <c r="A40" s="5" t="s">
        <v>54</v>
      </c>
      <c r="B40" s="30" t="s">
        <v>52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49</v>
      </c>
      <c r="B45" s="30"/>
      <c r="C45" s="30"/>
    </row>
    <row r="46" spans="1:3" x14ac:dyDescent="0.3">
      <c r="A46" s="30" t="s">
        <v>50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0.4</v>
      </c>
      <c r="C55" s="15">
        <v>9.1999999999999993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6.1</v>
      </c>
      <c r="C58" s="18">
        <v>2.9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-5.6999999999999993</v>
      </c>
      <c r="C60" s="23">
        <f>C55-C58</f>
        <v>6.2999999999999989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345.3</v>
      </c>
      <c r="C62" s="18">
        <v>95.8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-351</v>
      </c>
      <c r="C64" s="13">
        <f>C60-C62</f>
        <v>-89.5</v>
      </c>
    </row>
    <row r="65" spans="1:6" x14ac:dyDescent="0.3">
      <c r="A65" s="10" t="s">
        <v>34</v>
      </c>
      <c r="B65" s="25">
        <v>30294.3</v>
      </c>
      <c r="C65" s="25">
        <v>16876.8</v>
      </c>
    </row>
    <row r="66" spans="1:6" ht="15" thickBot="1" x14ac:dyDescent="0.35">
      <c r="A66" s="1" t="s">
        <v>35</v>
      </c>
      <c r="B66" s="4">
        <v>0</v>
      </c>
      <c r="C66" s="4">
        <v>-0.4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29943.3</v>
      </c>
      <c r="C68" s="23">
        <f>SUM(C64:C67)</f>
        <v>16786.899999999998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-2673.1</v>
      </c>
      <c r="C70" s="4">
        <v>-98</v>
      </c>
    </row>
    <row r="71" spans="1:6" ht="15" thickBot="1" x14ac:dyDescent="0.35">
      <c r="A71" s="11" t="s">
        <v>43</v>
      </c>
      <c r="B71" s="22">
        <f>SUM(B68:B70)</f>
        <v>27270.2</v>
      </c>
      <c r="C71" s="23">
        <f>SUM(C68:C70)</f>
        <v>16688.899999999998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30" t="s">
        <v>51</v>
      </c>
      <c r="C78" s="30"/>
    </row>
    <row r="79" spans="1:6" x14ac:dyDescent="0.3">
      <c r="A79" s="5" t="s">
        <v>54</v>
      </c>
      <c r="B79" s="30" t="s">
        <v>52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49</v>
      </c>
      <c r="B84" s="30"/>
      <c r="C84" s="30"/>
    </row>
    <row r="85" spans="1:3" x14ac:dyDescent="0.3">
      <c r="A85" s="30" t="s">
        <v>50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2021-09-07T21:07:36Z</dcterms:modified>
</cp:coreProperties>
</file>