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49525521-F062-4EAF-B8AE-8DF3AB7A9D6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JULIO" sheetId="4" r:id="rId1"/>
    <sheet name="RJULIO" sheetId="7" r:id="rId2"/>
  </sheets>
  <definedNames>
    <definedName name="_xlnm.Print_Area" localSheetId="1">RJULIO!$A$1:$E$39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C16" i="7"/>
  <c r="G16" i="4"/>
  <c r="C27" i="7" l="1"/>
  <c r="C16" i="4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<sst xmlns="http://schemas.openxmlformats.org/spreadsheetml/2006/main" count="65" uniqueCount="59">
  <si>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</si>
  <si>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</si>
  <si>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</si>
  <si>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</si>
  <si>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</si>
  <si>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</si>
  <si>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</si>
  <si>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</si>
  <si>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</si>
  <si>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</si>
  <si>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</si>
  <si>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</si>
  <si>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</si>
  <si>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</si>
  <si>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</si>
  <si>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</si>
  <si>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</si>
  <si>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</si>
  <si>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</si>
  <si>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</si>
  <si>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</si>
  <si>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</si>
  <si>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</si>
  <si>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</si>
  <si>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</si>
  <si>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</si>
  <si>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</si>
  <si>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</si>
  <si>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</si>
  <si>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</si>
  <si>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</si>
  <si>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</si>
  <si>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</si>
  <si>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</si>
  <si>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</si>
  <si>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</si>
  <si>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</si>
  <si>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</si>
  <si>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</si>
  <si>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</si>
  <si>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</si>
  <si>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</si>
  <si>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</si>
  <si>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</si>
  <si>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</si>
  <si>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</si>
  <si>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</si>
  <si>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</si>
  <si>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</si>
  <si>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</si>
  <si>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</si>
  <si>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</si>
  <si>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</si>
  <si>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</si>
  <si>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</si>
  <si>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</si>
  <si>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</si>
  <si>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JULIO DE 2021</t>
  </si>
  <si>
    <t>ESTADO DE RESULTADOS AL 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</si>
</sst>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/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2360982.44</v>
      </c>
      <c r="D7" s="7"/>
      <c r="E7" s="1">
        <v>21</v>
      </c>
      <c r="F7" s="2" t="s">
        <v>8</v>
      </c>
      <c r="G7" s="7">
        <v>292026.65999999997</v>
      </c>
    </row>
    <row r="8" spans="1:7" ht="18.5" x14ac:dyDescent="0.45">
      <c r="A8" s="1">
        <v>12</v>
      </c>
      <c r="B8" s="2" t="s">
        <v>54</v>
      </c>
      <c r="C8" s="26">
        <v>3966683.51</v>
      </c>
      <c r="D8" s="7"/>
      <c r="E8" s="1">
        <v>22</v>
      </c>
      <c r="F8" s="2" t="s">
        <v>9</v>
      </c>
      <c r="G8" s="7">
        <v>2199321.7599999998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617155.96</v>
      </c>
    </row>
    <row r="10" spans="1:7" ht="18.5" x14ac:dyDescent="0.45">
      <c r="A10" s="1">
        <v>14</v>
      </c>
      <c r="B10" s="2" t="s">
        <v>2</v>
      </c>
      <c r="C10" s="26">
        <v>2813273.72</v>
      </c>
      <c r="D10" s="7"/>
      <c r="E10" s="1">
        <v>24</v>
      </c>
      <c r="F10" s="2" t="s">
        <v>11</v>
      </c>
      <c r="G10" s="7">
        <v>1659184.01</v>
      </c>
    </row>
    <row r="11" spans="1:7" ht="18.5" x14ac:dyDescent="0.45">
      <c r="A11" s="1">
        <v>16</v>
      </c>
      <c r="B11" s="2" t="s">
        <v>3</v>
      </c>
      <c r="C11" s="26">
        <v>996762.06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657539.04</v>
      </c>
    </row>
    <row r="13" spans="1:7" ht="18.5" x14ac:dyDescent="0.45">
      <c r="A13" s="1">
        <v>18</v>
      </c>
      <c r="B13" s="2" t="s">
        <v>5</v>
      </c>
      <c r="C13" s="26">
        <v>114107.22</v>
      </c>
      <c r="D13" s="7"/>
      <c r="E13" s="1">
        <v>27</v>
      </c>
      <c r="F13" s="2" t="s">
        <v>14</v>
      </c>
      <c r="G13" s="7">
        <v>833645.08</v>
      </c>
    </row>
    <row r="14" spans="1:7" ht="18.5" x14ac:dyDescent="0.45">
      <c r="A14" s="1">
        <v>19</v>
      </c>
      <c r="B14" s="2" t="s">
        <v>55</v>
      </c>
      <c r="C14" s="26">
        <v>1765492.47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422667.89</v>
      </c>
    </row>
    <row r="16" spans="1:7" ht="19" thickBot="1" x14ac:dyDescent="0.5">
      <c r="A16" s="1"/>
      <c r="B16" s="3" t="s">
        <v>6</v>
      </c>
      <c r="C16" s="25">
        <f>SUM(C7:C14)</f>
        <v>12017301.420000002</v>
      </c>
      <c r="D16" s="8"/>
      <c r="E16" s="1"/>
      <c r="F16" s="3" t="s">
        <v>17</v>
      </c>
      <c r="G16" s="9">
        <f>SUM(G7:G15)</f>
        <v>6681540.3999999994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1327910.3400000001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5335761.0200000005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12017301.42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0" zoomScaleNormal="100" workbookViewId="0">
      <selection activeCell="C37" sqref="C37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6027884.1699999999</v>
      </c>
    </row>
    <row r="9" spans="1:5" x14ac:dyDescent="0.35">
      <c r="A9">
        <v>52</v>
      </c>
      <c r="B9" t="s">
        <v>32</v>
      </c>
      <c r="C9" s="17">
        <v>2190967.77</v>
      </c>
    </row>
    <row r="10" spans="1:5" x14ac:dyDescent="0.35">
      <c r="A10">
        <v>54</v>
      </c>
      <c r="B10" t="s">
        <v>46</v>
      </c>
      <c r="C10" s="17">
        <v>1045585.26</v>
      </c>
    </row>
    <row r="11" spans="1:5" x14ac:dyDescent="0.35">
      <c r="A11">
        <v>55</v>
      </c>
      <c r="B11" t="s">
        <v>47</v>
      </c>
      <c r="C11" s="17">
        <v>753472.86</v>
      </c>
    </row>
    <row r="12" spans="1:5" x14ac:dyDescent="0.35">
      <c r="A12">
        <v>56</v>
      </c>
      <c r="B12" t="s">
        <v>33</v>
      </c>
      <c r="C12" s="17">
        <v>34978.35</v>
      </c>
    </row>
    <row r="13" spans="1:5" x14ac:dyDescent="0.35">
      <c r="A13">
        <v>57</v>
      </c>
      <c r="B13" t="s">
        <v>34</v>
      </c>
      <c r="C13" s="17">
        <v>154070.9</v>
      </c>
    </row>
    <row r="14" spans="1:5" x14ac:dyDescent="0.35">
      <c r="A14">
        <v>58</v>
      </c>
      <c r="B14" t="s">
        <v>48</v>
      </c>
      <c r="C14" s="17">
        <v>3890.2</v>
      </c>
    </row>
    <row r="15" spans="1:5" x14ac:dyDescent="0.35">
      <c r="A15">
        <v>59</v>
      </c>
      <c r="B15" t="s">
        <v>49</v>
      </c>
      <c r="C15" s="17">
        <v>12650.07</v>
      </c>
    </row>
    <row r="16" spans="1:5" x14ac:dyDescent="0.35">
      <c r="B16" s="14" t="s">
        <v>35</v>
      </c>
      <c r="C16" s="18">
        <f>SUM(C8:C15)</f>
        <v>10223499.579999998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2159442.25</v>
      </c>
    </row>
    <row r="20" spans="1:6" x14ac:dyDescent="0.35">
      <c r="A20">
        <v>42</v>
      </c>
      <c r="B20" t="s">
        <v>38</v>
      </c>
      <c r="C20" s="17">
        <v>2516479.67</v>
      </c>
    </row>
    <row r="21" spans="1:6" x14ac:dyDescent="0.35">
      <c r="A21">
        <v>43</v>
      </c>
      <c r="B21" t="s">
        <v>39</v>
      </c>
      <c r="C21" s="17">
        <v>2274867.4900000002</v>
      </c>
      <c r="F21" s="13"/>
    </row>
    <row r="22" spans="1:6" x14ac:dyDescent="0.35">
      <c r="A22">
        <v>45</v>
      </c>
      <c r="B22" t="s">
        <v>40</v>
      </c>
      <c r="C22" s="17">
        <v>1383113.17</v>
      </c>
    </row>
    <row r="23" spans="1:6" x14ac:dyDescent="0.35">
      <c r="A23">
        <v>46</v>
      </c>
      <c r="B23" t="s">
        <v>41</v>
      </c>
      <c r="C23" s="17">
        <v>321280.13</v>
      </c>
    </row>
    <row r="24" spans="1:6" x14ac:dyDescent="0.35">
      <c r="A24">
        <v>47</v>
      </c>
      <c r="B24" t="s">
        <v>42</v>
      </c>
      <c r="C24" s="17">
        <v>38498.69</v>
      </c>
    </row>
    <row r="25" spans="1:6" x14ac:dyDescent="0.35">
      <c r="A25">
        <v>48</v>
      </c>
      <c r="B25" t="s">
        <v>43</v>
      </c>
      <c r="C25" s="17">
        <v>1038815.23</v>
      </c>
    </row>
    <row r="26" spans="1:6" x14ac:dyDescent="0.35">
      <c r="A26">
        <v>49</v>
      </c>
      <c r="B26" t="s">
        <v>50</v>
      </c>
      <c r="C26" s="17">
        <v>1423.59</v>
      </c>
    </row>
    <row r="27" spans="1:6" x14ac:dyDescent="0.35">
      <c r="B27" s="14" t="s">
        <v>44</v>
      </c>
      <c r="C27" s="18">
        <f>SUM(C19:C26)</f>
        <v>9733920.2200000007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489579.35999999754</v>
      </c>
      <c r="F29" s="13"/>
    </row>
    <row r="30" spans="1:6" x14ac:dyDescent="0.35">
      <c r="B30" t="s">
        <v>56</v>
      </c>
      <c r="C30" s="17">
        <v>-134634.32</v>
      </c>
      <c r="E30" s="27"/>
    </row>
    <row r="31" spans="1:6" ht="15" thickBot="1" x14ac:dyDescent="0.4">
      <c r="B31" s="14" t="s">
        <v>52</v>
      </c>
      <c r="C31" s="22">
        <f>SUM(C29:C30)</f>
        <v>354945.03999999753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RJULIO</vt:lpstr>
      <vt:lpstr>RJULIO!Área_de_impresión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2021-09-01T03:07:51Z</dcterms:modified>
</cp:coreProperties>
</file>