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6A84DB8B-7B81-4370-B28E-8703C2E9776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MAYO" sheetId="4" r:id="rId1"/>
    <sheet name="RMAYO" sheetId="7" r:id="rId2"/>
  </sheets>
  <definedNames>
    <definedName name="_xlnm.Print_Area" localSheetId="1">RMAYO!$A$1:$E$39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C16" i="7"/>
  <c r="G16" i="4"/>
  <c r="C27" i="7" l="1"/>
  <c r="C16" i="4" l="1"/>
  <c r="C29" i="7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<sst xmlns="http://schemas.openxmlformats.org/spreadsheetml/2006/main" count="65" uniqueCount="59">
  <si>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</si>
  <si>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</si>
  <si>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</si>
  <si>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</si>
  <si>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</si>
  <si>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</si>
  <si>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</si>
  <si>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</si>
  <si>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</si>
  <si>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</si>
  <si>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</si>
  <si>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</si>
  <si>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</si>
  <si>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</si>
  <si>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</si>
  <si>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</si>
  <si>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</si>
  <si>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</si>
  <si>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</si>
  <si>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</si>
  <si>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</si>
  <si>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</si>
  <si>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</si>
  <si>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</si>
  <si>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</si>
  <si>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</si>
  <si>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</si>
  <si>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</si>
  <si>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</si>
  <si>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</si>
  <si>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</si>
  <si>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</si>
  <si>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</si>
  <si>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</si>
  <si>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</si>
  <si>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</si>
  <si>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</si>
  <si>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</si>
  <si>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</si>
  <si>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</si>
  <si>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</si>
  <si>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</si>
  <si>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</si>
  <si>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</si>
  <si>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</si>
  <si>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</si>
  <si>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</si>
  <si>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</si>
  <si>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</si>
  <si>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</si>
  <si>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</si>
  <si>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</si>
  <si>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</si>
  <si>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</si>
  <si>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</si>
  <si>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</si>
  <si>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</si>
  <si>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 31 DE MAYO DE 2021</t>
  </si>
  <si>
    <t>ESTADO DE RESULTADOS AL  31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</si>
</sst>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4" fontId="0" fillId="0" borderId="0" xfId="0" applyNumberFormat="1" applyBorder="1"/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C1" zoomScaleNormal="100" workbookViewId="0">
      <selection activeCell="G25" sqref="G25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57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2510021.38</v>
      </c>
      <c r="D7" s="7"/>
      <c r="E7" s="1">
        <v>21</v>
      </c>
      <c r="F7" s="2" t="s">
        <v>8</v>
      </c>
      <c r="G7" s="7">
        <v>241046.68</v>
      </c>
    </row>
    <row r="8" spans="1:7" ht="18.5" x14ac:dyDescent="0.45">
      <c r="A8" s="1">
        <v>12</v>
      </c>
      <c r="B8" s="2" t="s">
        <v>54</v>
      </c>
      <c r="C8" s="26">
        <v>3435024.54</v>
      </c>
      <c r="D8" s="7"/>
      <c r="E8" s="1">
        <v>22</v>
      </c>
      <c r="F8" s="2" t="s">
        <v>9</v>
      </c>
      <c r="G8" s="7">
        <v>1944784.99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549877.05000000005</v>
      </c>
    </row>
    <row r="10" spans="1:7" ht="18.5" x14ac:dyDescent="0.45">
      <c r="A10" s="1">
        <v>14</v>
      </c>
      <c r="B10" s="2" t="s">
        <v>2</v>
      </c>
      <c r="C10" s="26">
        <v>1501406.07</v>
      </c>
      <c r="D10" s="7"/>
      <c r="E10" s="1">
        <v>24</v>
      </c>
      <c r="F10" s="2" t="s">
        <v>11</v>
      </c>
      <c r="G10" s="7">
        <v>479519.52</v>
      </c>
    </row>
    <row r="11" spans="1:7" ht="18.5" x14ac:dyDescent="0.45">
      <c r="A11" s="1">
        <v>16</v>
      </c>
      <c r="B11" s="2" t="s">
        <v>3</v>
      </c>
      <c r="C11" s="26">
        <v>1399872.07</v>
      </c>
      <c r="D11" s="7"/>
      <c r="E11" s="1">
        <v>25</v>
      </c>
      <c r="F11" s="2" t="s">
        <v>12</v>
      </c>
      <c r="G11" s="7"/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449670.84</v>
      </c>
    </row>
    <row r="13" spans="1:7" ht="18.5" x14ac:dyDescent="0.45">
      <c r="A13" s="1">
        <v>18</v>
      </c>
      <c r="B13" s="2" t="s">
        <v>5</v>
      </c>
      <c r="C13" s="26">
        <v>112563.17</v>
      </c>
      <c r="D13" s="7"/>
      <c r="E13" s="1">
        <v>27</v>
      </c>
      <c r="F13" s="2" t="s">
        <v>14</v>
      </c>
      <c r="G13" s="7">
        <v>554689.96</v>
      </c>
    </row>
    <row r="14" spans="1:7" ht="18.5" x14ac:dyDescent="0.45">
      <c r="A14" s="1">
        <v>19</v>
      </c>
      <c r="B14" s="2" t="s">
        <v>55</v>
      </c>
      <c r="C14" s="26">
        <v>710333.43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255475.86</v>
      </c>
    </row>
    <row r="16" spans="1:7" ht="19" thickBot="1" x14ac:dyDescent="0.5">
      <c r="A16" s="1"/>
      <c r="B16" s="3" t="s">
        <v>6</v>
      </c>
      <c r="C16" s="25">
        <f>SUM(C7:C14)</f>
        <v>9669220.6600000001</v>
      </c>
      <c r="D16" s="8"/>
      <c r="E16" s="1"/>
      <c r="F16" s="3" t="s">
        <v>17</v>
      </c>
      <c r="G16" s="9">
        <f>SUM(G7:G15)</f>
        <v>4475064.8999999994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1186305.08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5194155.76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9669220.6600000001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31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3" zoomScaleNormal="100" workbookViewId="0">
      <selection activeCell="C14" sqref="C14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58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3320083.03</v>
      </c>
    </row>
    <row r="9" spans="1:5" x14ac:dyDescent="0.35">
      <c r="A9">
        <v>52</v>
      </c>
      <c r="B9" t="s">
        <v>32</v>
      </c>
      <c r="C9" s="17">
        <v>1592102.49</v>
      </c>
    </row>
    <row r="10" spans="1:5" x14ac:dyDescent="0.35">
      <c r="A10">
        <v>54</v>
      </c>
      <c r="B10" t="s">
        <v>46</v>
      </c>
      <c r="C10" s="17">
        <v>607356.14</v>
      </c>
    </row>
    <row r="11" spans="1:5" x14ac:dyDescent="0.35">
      <c r="A11">
        <v>55</v>
      </c>
      <c r="B11" t="s">
        <v>47</v>
      </c>
      <c r="C11" s="17">
        <v>319372.03000000003</v>
      </c>
    </row>
    <row r="12" spans="1:5" x14ac:dyDescent="0.35">
      <c r="A12">
        <v>56</v>
      </c>
      <c r="B12" t="s">
        <v>33</v>
      </c>
      <c r="C12" s="17">
        <v>13020.36</v>
      </c>
    </row>
    <row r="13" spans="1:5" x14ac:dyDescent="0.35">
      <c r="A13">
        <v>57</v>
      </c>
      <c r="B13" t="s">
        <v>34</v>
      </c>
      <c r="C13" s="17">
        <v>113519.7</v>
      </c>
    </row>
    <row r="14" spans="1:5" x14ac:dyDescent="0.35">
      <c r="A14">
        <v>58</v>
      </c>
      <c r="B14" t="s">
        <v>48</v>
      </c>
      <c r="C14" s="17">
        <v>1315.16</v>
      </c>
    </row>
    <row r="15" spans="1:5" x14ac:dyDescent="0.35">
      <c r="A15">
        <v>59</v>
      </c>
      <c r="B15" t="s">
        <v>49</v>
      </c>
      <c r="C15" s="17">
        <v>9819.1299999999992</v>
      </c>
    </row>
    <row r="16" spans="1:5" x14ac:dyDescent="0.35">
      <c r="B16" s="14" t="s">
        <v>35</v>
      </c>
      <c r="C16" s="18">
        <f>SUM(C8:C15)</f>
        <v>5976588.04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1327606.6000000001</v>
      </c>
    </row>
    <row r="20" spans="1:6" x14ac:dyDescent="0.35">
      <c r="A20">
        <v>42</v>
      </c>
      <c r="B20" t="s">
        <v>38</v>
      </c>
      <c r="C20" s="17">
        <v>1200805.27</v>
      </c>
    </row>
    <row r="21" spans="1:6" x14ac:dyDescent="0.35">
      <c r="A21">
        <v>43</v>
      </c>
      <c r="B21" t="s">
        <v>39</v>
      </c>
      <c r="C21" s="17">
        <v>1354186.53</v>
      </c>
      <c r="F21" s="13"/>
    </row>
    <row r="22" spans="1:6" x14ac:dyDescent="0.35">
      <c r="A22">
        <v>45</v>
      </c>
      <c r="B22" t="s">
        <v>40</v>
      </c>
      <c r="C22" s="17">
        <v>835584.53</v>
      </c>
    </row>
    <row r="23" spans="1:6" x14ac:dyDescent="0.35">
      <c r="A23">
        <v>46</v>
      </c>
      <c r="B23" t="s">
        <v>41</v>
      </c>
      <c r="C23" s="17">
        <v>223860.18</v>
      </c>
    </row>
    <row r="24" spans="1:6" x14ac:dyDescent="0.35">
      <c r="A24">
        <v>47</v>
      </c>
      <c r="B24" t="s">
        <v>42</v>
      </c>
      <c r="C24" s="17">
        <v>27231.85</v>
      </c>
    </row>
    <row r="25" spans="1:6" x14ac:dyDescent="0.35">
      <c r="A25">
        <v>48</v>
      </c>
      <c r="B25" t="s">
        <v>43</v>
      </c>
      <c r="C25" s="17">
        <v>712189.92</v>
      </c>
    </row>
    <row r="26" spans="1:6" x14ac:dyDescent="0.35">
      <c r="A26">
        <v>49</v>
      </c>
      <c r="B26" t="s">
        <v>50</v>
      </c>
      <c r="C26" s="17">
        <v>861.4</v>
      </c>
    </row>
    <row r="27" spans="1:6" x14ac:dyDescent="0.35">
      <c r="B27" s="14" t="s">
        <v>44</v>
      </c>
      <c r="C27" s="18">
        <f>SUM(C19:C26)</f>
        <v>5682326.2800000003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294261.75999999978</v>
      </c>
      <c r="F29" s="13"/>
    </row>
    <row r="30" spans="1:6" x14ac:dyDescent="0.35">
      <c r="B30" t="s">
        <v>56</v>
      </c>
      <c r="C30" s="17">
        <v>-80921.98</v>
      </c>
      <c r="E30" s="27"/>
    </row>
    <row r="31" spans="1:6" ht="15" thickBot="1" x14ac:dyDescent="0.4">
      <c r="B31" s="14" t="s">
        <v>52</v>
      </c>
      <c r="C31" s="22">
        <f>SUM(C29:C30)</f>
        <v>213339.7799999998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BCMAYO</vt:lpstr>
      <vt:lpstr>RMAYO</vt:lpstr>
      <vt:lpstr>RMAYO!Área_de_impresión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2021-06-25T14:57:35Z</dcterms:modified>
</cp:coreProperties>
</file>