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Mayo 2021\"/>
    </mc:Choice>
  </mc:AlternateContent>
  <xr:revisionPtr revIDLastSave="0" documentId="13_ncr:1_{BAB85333-1C7E-4295-B0B3-1B9FD4F12FC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9" l="1"/>
  <c r="C32" i="9"/>
  <c r="C24" i="9"/>
  <c r="C25" i="9" s="1"/>
  <c r="C34" i="9" s="1"/>
  <c r="C36" i="9" s="1"/>
  <c r="C21" i="9"/>
  <c r="E25" i="9"/>
  <c r="C24" i="3" l="1"/>
  <c r="D40" i="6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F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<sst xmlns="http://schemas.openxmlformats.org/spreadsheetml/2006/main" count="276" uniqueCount="216">
  <si>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</si>
  <si>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</si>
  <si>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</si>
  <si>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</si>
  <si>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</si>
  <si>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</si>
  <si>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</si>
  <si>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</si>
  <si>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</si>
  <si>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</si>
  <si>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</si>
  <si>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</si>
  <si>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</si>
  <si>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</si>
  <si>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</si>
  <si>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</si>
  <si>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</si>
  <si>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</si>
  <si>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</si>
  <si>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</si>
  <si>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</si>
  <si>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</si>
  <si>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</si>
  <si>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</si>
  <si>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</si>
  <si>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</si>
  <si>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</si>
  <si>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</si>
  <si>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</si>
  <si>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</si>
  <si>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</si>
  <si>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</si>
  <si>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</si>
  <si>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</si>
  <si>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</si>
  <si>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</si>
  <si>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</si>
  <si>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</si>
  <si>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</si>
  <si>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</si>
  <si>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</si>
  <si>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</si>
  <si>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</si>
  <si>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</si>
  <si>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</si>
  <si>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</si>
  <si>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</si>
  <si>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</si>
  <si>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</si>
  <si>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</si>
  <si>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</si>
  <si>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</si>
  <si>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</si>
  <si>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</si>
  <si>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</si>
  <si>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</si>
  <si>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</si>
  <si>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</si>
  <si>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</si>
  <si>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</si>
  <si>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</si>
  <si>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</si>
  <si>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</si>
  <si>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</si>
  <si>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</si>
  <si>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</si>
  <si>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</si>
  <si>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</si>
  <si>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</si>
  <si>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</si>
  <si>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</si>
  <si>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</si>
  <si>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</si>
  <si>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</si>
  <si>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</si>
  <si>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</si>
  <si>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</si>
  <si>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</si>
  <si>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</si>
  <si>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</si>
  <si>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</si>
  <si>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</si>
  <si>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</si>
  <si>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</si>
  <si>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</si>
  <si>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</si>
  <si>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</si>
  <si>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</si>
  <si>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</si>
  <si>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</si>
  <si>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</si>
  <si>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</si>
  <si>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</si>
  <si>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</si>
  <si>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</si>
  <si>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</si>
  <si>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</si>
  <si>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</si>
  <si>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</si>
  <si>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</si>
  <si>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</si>
  <si>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</si>
  <si>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</si>
  <si>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</si>
  <si>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</si>
  <si>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</si>
  <si>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</si>
  <si>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</si>
  <si>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</si>
  <si>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</si>
  <si>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</si>
  <si>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</si>
  <si>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</si>
  <si>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</si>
  <si>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</si>
  <si>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</si>
  <si>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</si>
  <si>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</si>
  <si>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</si>
  <si>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</si>
  <si>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</si>
  <si>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</si>
  <si>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</si>
  <si>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</si>
  <si>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</si>
  <si>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</si>
  <si>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</si>
  <si>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</si>
  <si>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</si>
  <si>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</si>
  <si>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</si>
  <si>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</si>
  <si>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</si>
  <si>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</si>
  <si>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</si>
  <si>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</si>
  <si>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</si>
  <si>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</si>
  <si>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</si>
  <si>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</si>
  <si>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</si>
  <si>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</si>
  <si>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</si>
  <si>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</si>
  <si>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</si>
  <si>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</si>
  <si>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</si>
  <si>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</si>
  <si>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</si>
  <si>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</si>
  <si>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</si>
  <si>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</si>
  <si>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</si>
  <si>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</si>
  <si>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</si>
  <si>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</si>
  <si>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</si>
  <si>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</si>
  <si>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</si>
  <si>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</si>
  <si>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</si>
  <si>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</si>
  <si>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</si>
  <si>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</si>
  <si>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</si>
  <si>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</si>
  <si>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</si>
  <si>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</si>
  <si>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</si>
  <si>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</si>
  <si>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</si>
  <si>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</si>
  <si>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</si>
  <si>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</si>
  <si>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</si>
  <si>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</si>
  <si>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</si>
  <si>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</si>
  <si>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</si>
  <si>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</si>
  <si>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</si>
  <si>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</si>
  <si>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</si>
  <si>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</si>
  <si>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</si>
  <si>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</si>
  <si>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</si>
  <si>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</si>
  <si>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</si>
  <si>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</si>
  <si>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</si>
  <si>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</si>
  <si>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</si>
  <si>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</si>
  <si>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</si>
  <si>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</si>
  <si>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</si>
  <si>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</si>
  <si>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</si>
  <si>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</si>
  <si>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</si>
  <si>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</si>
  <si>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</si>
  <si>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</si>
  <si>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</si>
  <si>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</si>
  <si>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</si>
  <si>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</si>
  <si>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</si>
  <si>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</si>
  <si>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</si>
  <si>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</si>
  <si>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</si>
  <si>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</si>
  <si>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Saldos al 31 de mayo de 2021</t>
  </si>
  <si>
    <t>Para el periodo terminado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</si>
</sst>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abSelected="1" zoomScaleNormal="100" workbookViewId="0">
      <selection activeCell="F31" sqref="F31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1" t="s">
        <v>62</v>
      </c>
      <c r="C3" s="161"/>
      <c r="D3" s="161"/>
    </row>
    <row r="4" spans="2:5" x14ac:dyDescent="0.2">
      <c r="B4" s="161" t="s">
        <v>0</v>
      </c>
      <c r="C4" s="161"/>
      <c r="D4" s="161"/>
    </row>
    <row r="5" spans="2:5" ht="14.25" customHeight="1" x14ac:dyDescent="0.2">
      <c r="B5" s="162" t="s">
        <v>50</v>
      </c>
      <c r="C5" s="162"/>
      <c r="D5" s="162"/>
    </row>
    <row r="6" spans="2:5" ht="14.25" customHeight="1" x14ac:dyDescent="0.2">
      <c r="B6" s="162" t="s">
        <v>51</v>
      </c>
      <c r="C6" s="162"/>
      <c r="D6" s="162"/>
    </row>
    <row r="7" spans="2:5" x14ac:dyDescent="0.2">
      <c r="B7" s="160" t="s">
        <v>1</v>
      </c>
      <c r="C7" s="160"/>
      <c r="D7" s="160"/>
    </row>
    <row r="8" spans="2:5" x14ac:dyDescent="0.2">
      <c r="B8" s="161" t="s">
        <v>46</v>
      </c>
      <c r="C8" s="161"/>
      <c r="D8" s="161"/>
    </row>
    <row r="9" spans="2:5" ht="17.25" customHeight="1" x14ac:dyDescent="0.2">
      <c r="B9" s="160" t="s">
        <v>214</v>
      </c>
      <c r="C9" s="160"/>
      <c r="D9" s="160"/>
    </row>
    <row r="10" spans="2:5" ht="17.25" customHeight="1" thickBot="1" x14ac:dyDescent="0.25">
      <c r="B10" s="159" t="s">
        <v>2</v>
      </c>
      <c r="C10" s="159"/>
      <c r="D10" s="159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44347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325287.84000000003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258017.27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2398.0100000000002</v>
      </c>
      <c r="E16" s="28"/>
    </row>
    <row r="17" spans="2:10" ht="13.5" customHeight="1" x14ac:dyDescent="0.2">
      <c r="B17" s="141" t="s">
        <v>63</v>
      </c>
      <c r="C17" s="142"/>
      <c r="D17" s="143">
        <v>508.88</v>
      </c>
      <c r="E17" s="28"/>
    </row>
    <row r="18" spans="2:10" ht="13.5" customHeight="1" x14ac:dyDescent="0.2">
      <c r="B18" s="141" t="s">
        <v>6</v>
      </c>
      <c r="C18" s="142"/>
      <c r="D18" s="143">
        <v>64363.68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13201192.859999999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13201192.859999999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13526480.699999999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435611.1</v>
      </c>
      <c r="E26" s="28"/>
    </row>
    <row r="27" spans="2:10" x14ac:dyDescent="0.2">
      <c r="B27" s="134" t="s">
        <v>25</v>
      </c>
      <c r="C27" s="144">
        <v>13</v>
      </c>
      <c r="D27" s="145">
        <v>283913.96999999997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149764.6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1932.53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6132930.7400000002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80195.03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6568541.8399999999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6674875</v>
      </c>
      <c r="E38" s="28"/>
      <c r="F38" s="43"/>
    </row>
    <row r="39" spans="2:10" x14ac:dyDescent="0.2">
      <c r="B39" s="134" t="s">
        <v>201</v>
      </c>
      <c r="C39" s="144"/>
      <c r="D39" s="145">
        <v>57307.82</v>
      </c>
      <c r="E39" s="28"/>
    </row>
    <row r="40" spans="2:10" x14ac:dyDescent="0.2">
      <c r="B40" s="134" t="s">
        <v>68</v>
      </c>
      <c r="C40" s="144"/>
      <c r="D40" s="145">
        <f>225756.04</f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6957938.8600000003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13526480.699999999</v>
      </c>
      <c r="E43" s="35"/>
      <c r="F43" s="126">
        <f>D23-D43</f>
        <v>0</v>
      </c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5357.41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58" t="s">
        <v>31</v>
      </c>
      <c r="D55" s="158"/>
      <c r="E55" s="16"/>
    </row>
    <row r="56" spans="2:5" x14ac:dyDescent="0.2">
      <c r="B56" s="38" t="s">
        <v>190</v>
      </c>
      <c r="C56" s="158" t="s">
        <v>58</v>
      </c>
      <c r="D56" s="158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58" t="s">
        <v>44</v>
      </c>
      <c r="D62" s="158"/>
      <c r="E62" s="22"/>
    </row>
    <row r="63" spans="2:5" ht="15" customHeight="1" x14ac:dyDescent="0.2">
      <c r="B63" s="38" t="s">
        <v>191</v>
      </c>
      <c r="C63" s="158" t="s">
        <v>45</v>
      </c>
      <c r="D63" s="158"/>
      <c r="E63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3:D63"/>
    <mergeCell ref="B10:D10"/>
    <mergeCell ref="C55:D55"/>
    <mergeCell ref="C56:D56"/>
    <mergeCell ref="C62:D62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zoomScaleNormal="100" workbookViewId="0">
      <selection activeCell="H16" sqref="H16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1" t="s">
        <v>62</v>
      </c>
      <c r="C3" s="161"/>
      <c r="D3" s="161"/>
      <c r="E3" s="161"/>
    </row>
    <row r="4" spans="2:5" x14ac:dyDescent="0.2">
      <c r="B4" s="161" t="s">
        <v>0</v>
      </c>
      <c r="C4" s="161"/>
      <c r="D4" s="161"/>
      <c r="E4" s="161"/>
    </row>
    <row r="5" spans="2:5" x14ac:dyDescent="0.2">
      <c r="B5" s="162" t="s">
        <v>50</v>
      </c>
      <c r="C5" s="162"/>
      <c r="D5" s="162"/>
      <c r="E5" s="162"/>
    </row>
    <row r="6" spans="2:5" x14ac:dyDescent="0.2">
      <c r="B6" s="162" t="s">
        <v>51</v>
      </c>
      <c r="C6" s="162"/>
      <c r="D6" s="162"/>
      <c r="E6" s="162"/>
    </row>
    <row r="7" spans="2:5" x14ac:dyDescent="0.2">
      <c r="B7" s="160" t="s">
        <v>1</v>
      </c>
      <c r="C7" s="160"/>
      <c r="D7" s="160"/>
      <c r="E7" s="160"/>
    </row>
    <row r="8" spans="2:5" x14ac:dyDescent="0.2">
      <c r="B8" s="161" t="s">
        <v>59</v>
      </c>
      <c r="C8" s="161"/>
      <c r="D8" s="161"/>
      <c r="E8" s="161"/>
    </row>
    <row r="9" spans="2:5" x14ac:dyDescent="0.2">
      <c r="B9" s="160" t="s">
        <v>215</v>
      </c>
      <c r="C9" s="160"/>
      <c r="D9" s="160"/>
      <c r="E9" s="160"/>
    </row>
    <row r="10" spans="2:5" ht="13.5" thickBot="1" x14ac:dyDescent="0.25">
      <c r="B10" s="159" t="s">
        <v>2</v>
      </c>
      <c r="C10" s="159"/>
      <c r="D10" s="159"/>
      <c r="E10" s="159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44347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423941.70999999996</v>
      </c>
    </row>
    <row r="15" spans="2:5" x14ac:dyDescent="0.2">
      <c r="B15" s="43" t="s">
        <v>12</v>
      </c>
      <c r="C15" s="45" t="s">
        <v>70</v>
      </c>
      <c r="D15" s="105"/>
      <c r="E15" s="80">
        <v>2123.1</v>
      </c>
    </row>
    <row r="16" spans="2:5" x14ac:dyDescent="0.2">
      <c r="B16" s="43" t="s">
        <v>69</v>
      </c>
      <c r="C16" s="45">
        <v>17</v>
      </c>
      <c r="D16" s="105"/>
      <c r="E16" s="80">
        <v>421818.61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90214.16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1674.04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57414.44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31125.68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333727.54999999993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187866.1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107.3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145754.14999999994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145754.14999999994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111.51809487375665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111.51809487375665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58" t="s">
        <v>31</v>
      </c>
      <c r="D44" s="158"/>
      <c r="E44" s="158"/>
      <c r="F44" s="17"/>
      <c r="G44" s="17"/>
      <c r="H44" s="17"/>
    </row>
    <row r="45" spans="2:13" x14ac:dyDescent="0.2">
      <c r="B45" s="38" t="s">
        <v>188</v>
      </c>
      <c r="C45" s="158" t="s">
        <v>58</v>
      </c>
      <c r="D45" s="158"/>
      <c r="E45" s="158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58" t="s">
        <v>44</v>
      </c>
      <c r="D51" s="158"/>
      <c r="E51" s="158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58" t="s">
        <v>45</v>
      </c>
      <c r="D52" s="158"/>
      <c r="E52" s="158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5" t="s">
        <v>62</v>
      </c>
      <c r="B3" s="165"/>
      <c r="C3" s="165"/>
      <c r="D3" s="165"/>
      <c r="E3" s="165"/>
      <c r="F3" s="165"/>
      <c r="G3" s="165"/>
    </row>
    <row r="4" spans="1:14" x14ac:dyDescent="0.2">
      <c r="A4" s="161" t="s">
        <v>0</v>
      </c>
      <c r="B4" s="161"/>
      <c r="C4" s="161"/>
      <c r="D4" s="161"/>
      <c r="E4" s="161"/>
      <c r="F4" s="161"/>
      <c r="G4" s="161"/>
    </row>
    <row r="5" spans="1:14" ht="15" customHeight="1" x14ac:dyDescent="0.2">
      <c r="A5" s="162" t="s">
        <v>50</v>
      </c>
      <c r="B5" s="162"/>
      <c r="C5" s="162"/>
      <c r="D5" s="162"/>
      <c r="E5" s="162"/>
      <c r="F5" s="162"/>
      <c r="G5" s="162"/>
    </row>
    <row r="6" spans="1:14" ht="15" customHeight="1" x14ac:dyDescent="0.2">
      <c r="A6" s="162" t="s">
        <v>51</v>
      </c>
      <c r="B6" s="162"/>
      <c r="C6" s="162"/>
      <c r="D6" s="162"/>
      <c r="E6" s="162"/>
      <c r="F6" s="162"/>
      <c r="G6" s="162"/>
    </row>
    <row r="7" spans="1:14" x14ac:dyDescent="0.2">
      <c r="A7" s="160" t="s">
        <v>1</v>
      </c>
      <c r="B7" s="160"/>
      <c r="C7" s="160"/>
      <c r="D7" s="160"/>
      <c r="E7" s="160"/>
      <c r="F7" s="160"/>
      <c r="G7" s="160"/>
    </row>
    <row r="8" spans="1:14" ht="15" x14ac:dyDescent="0.25">
      <c r="A8" s="165" t="s">
        <v>60</v>
      </c>
      <c r="B8" s="165"/>
      <c r="C8" s="165"/>
      <c r="D8" s="165"/>
      <c r="E8" s="165"/>
      <c r="F8" s="165"/>
      <c r="G8" s="165"/>
    </row>
    <row r="9" spans="1:14" x14ac:dyDescent="0.2">
      <c r="A9" s="160" t="s">
        <v>203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5" thickBot="1" x14ac:dyDescent="0.25">
      <c r="A10" s="159" t="s">
        <v>2</v>
      </c>
      <c r="B10" s="159"/>
      <c r="C10" s="159"/>
      <c r="D10" s="159"/>
      <c r="E10" s="159"/>
      <c r="F10" s="159"/>
      <c r="G10" s="159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4" t="s">
        <v>194</v>
      </c>
      <c r="D40" s="164"/>
      <c r="E40" s="164"/>
      <c r="F40" s="164"/>
      <c r="G40" s="164"/>
    </row>
    <row r="41" spans="1:15" ht="15" customHeight="1" x14ac:dyDescent="0.2">
      <c r="A41" s="2" t="s">
        <v>192</v>
      </c>
      <c r="C41" s="164" t="s">
        <v>195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4" t="s">
        <v>196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193</v>
      </c>
      <c r="C49" s="164" t="s">
        <v>197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5" t="s">
        <v>62</v>
      </c>
      <c r="B3" s="165"/>
      <c r="C3" s="165"/>
      <c r="D3" s="165"/>
      <c r="E3" s="165"/>
      <c r="F3" s="165"/>
    </row>
    <row r="4" spans="1:12" x14ac:dyDescent="0.2">
      <c r="A4" s="161" t="s">
        <v>0</v>
      </c>
      <c r="B4" s="161"/>
      <c r="C4" s="161"/>
      <c r="D4" s="161"/>
      <c r="E4" s="161"/>
      <c r="F4" s="161"/>
    </row>
    <row r="5" spans="1:12" x14ac:dyDescent="0.2">
      <c r="A5" s="161" t="s">
        <v>50</v>
      </c>
      <c r="B5" s="161"/>
      <c r="C5" s="161"/>
      <c r="D5" s="161"/>
      <c r="E5" s="161"/>
      <c r="F5" s="161"/>
    </row>
    <row r="6" spans="1:12" ht="14.25" customHeight="1" x14ac:dyDescent="0.2">
      <c r="A6" s="161" t="s">
        <v>51</v>
      </c>
      <c r="B6" s="161"/>
      <c r="C6" s="161"/>
      <c r="D6" s="161"/>
      <c r="E6" s="161"/>
      <c r="F6" s="161"/>
      <c r="G6" s="67"/>
      <c r="H6" s="67"/>
      <c r="I6" s="67"/>
    </row>
    <row r="7" spans="1:12" x14ac:dyDescent="0.2">
      <c r="A7" s="160" t="s">
        <v>1</v>
      </c>
      <c r="B7" s="160"/>
      <c r="C7" s="160"/>
      <c r="D7" s="160"/>
      <c r="E7" s="160"/>
      <c r="F7" s="160"/>
    </row>
    <row r="8" spans="1:12" ht="15" x14ac:dyDescent="0.25">
      <c r="A8" s="165" t="s">
        <v>61</v>
      </c>
      <c r="B8" s="165"/>
      <c r="C8" s="165"/>
      <c r="D8" s="165"/>
      <c r="E8" s="165"/>
      <c r="F8" s="165"/>
    </row>
    <row r="9" spans="1:12" ht="17.25" customHeight="1" x14ac:dyDescent="0.2">
      <c r="A9" s="160" t="s">
        <v>212</v>
      </c>
      <c r="B9" s="160"/>
      <c r="C9" s="160"/>
      <c r="D9" s="160"/>
      <c r="E9" s="160"/>
      <c r="F9" s="160"/>
      <c r="G9" s="27"/>
      <c r="H9" s="27"/>
      <c r="I9" s="27"/>
    </row>
    <row r="10" spans="1:12" ht="17.25" customHeight="1" thickBot="1" x14ac:dyDescent="0.25">
      <c r="A10" s="159" t="s">
        <v>2</v>
      </c>
      <c r="B10" s="159"/>
      <c r="C10" s="159"/>
      <c r="D10" s="159"/>
      <c r="E10" s="159"/>
      <c r="F10" s="15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4" t="s">
        <v>31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192</v>
      </c>
      <c r="B46" s="164" t="s">
        <v>58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4" t="s">
        <v>44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4" t="s">
        <v>45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2021-03-03T15:48:33Z</cp:lastPrinted>
  <dcterms:created xsi:type="dcterms:W3CDTF">2018-07-04T16:50:20Z</dcterms:created>
  <dcterms:modified xsi:type="dcterms:W3CDTF">2021-06-07T20:03:50Z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